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<sst xmlns="http://schemas.openxmlformats.org/spreadsheetml/2006/main" count="156" uniqueCount="89">
  <si>
    <t>高新区公益性岗位人员岗位补贴和社会保险补贴公示名单</t>
  </si>
  <si>
    <t>单位：焦作高新区人社局</t>
  </si>
  <si>
    <t>2023年</t>
  </si>
  <si>
    <t>10月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</si>
  <si>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</si>
  <si>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</si>
  <si>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</si>
  <si>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</si>
  <si>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</si>
  <si>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</si>
  <si>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</si>
  <si>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</si>
  <si>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</si>
  <si>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</si>
  <si>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</si>
  <si>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</si>
  <si>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</si>
  <si>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</si>
  <si>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>李万街道办事处
日间照料中心</t>
  </si>
  <si>
    <t>王秋霞</t>
  </si>
  <si>
    <t>李万街道办事处</t>
  </si>
  <si>
    <t>吕玉霞</t>
  </si>
  <si>
    <t>王进升</t>
  </si>
  <si>
    <t>中心幼儿园</t>
  </si>
  <si>
    <t>李小霞</t>
  </si>
  <si>
    <t>董荣琴</t>
  </si>
  <si>
    <t>牛粉叶</t>
  </si>
  <si>
    <t>周素平</t>
  </si>
  <si>
    <t>文苑街道中心小学</t>
  </si>
  <si>
    <t>张达拉</t>
  </si>
  <si>
    <t>宁郭镇政府</t>
  </si>
  <si>
    <t>石丽丽</t>
  </si>
  <si>
    <t>申娅晴</t>
  </si>
  <si>
    <t>宁郭镇北官庄小学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</si>
  <si>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</si>
  <si>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</si>
  <si>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</si>
  <si>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</si>
  <si>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</si>
  <si>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</si>
  <si>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</si>
  <si>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</si>
  <si>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</si>
  <si>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郑小卫</t>
  </si>
  <si>
    <t>城管局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</si>
  <si>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</si>
  <si>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</si>
  <si>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</si>
  <si>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</si>
  <si>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</si>
  <si>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</si>
  <si>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</si>
  <si>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</si>
  <si>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</si>
  <si>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</si>
  <si>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</si>
  <si>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</si>
  <si>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</si>
  <si>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</si>
  <si>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</si>
  <si>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</si>
  <si>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</si>
  <si>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</si>
  <si>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</si>
  <si>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</si>
  <si>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</si>
  <si>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</si>
  <si>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</si>
  <si>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</si>
  <si>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王慧聪</t>
  </si>
  <si>
    <t>基层人力资源社会保障服务中心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</si>
  <si>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</si>
  <si>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</si>
  <si>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</si>
  <si>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</si>
  <si>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</si>
  <si>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</si>
  <si>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</si>
  <si>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</si>
  <si>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</si>
  <si>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</si>
  <si>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</si>
  <si>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</si>
  <si>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</si>
  <si>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</si>
  <si>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郭影影</t>
  </si>
  <si>
    <t>民政和退役军人事务局</t>
  </si>
  <si>
    <t>赵爱英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</si>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</sst>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workbookViewId="0">
      <selection activeCell="I8" sqref="I8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7"/>
      <c r="K2" s="28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2" t="s">
        <v>3</v>
      </c>
      <c r="E5" s="23">
        <v>2000</v>
      </c>
      <c r="F5" s="23">
        <v>572.64</v>
      </c>
      <c r="G5" s="23">
        <v>25.05</v>
      </c>
      <c r="H5" s="23">
        <v>268.43</v>
      </c>
      <c r="I5" s="23">
        <v>14.32</v>
      </c>
      <c r="J5" s="23">
        <f t="shared" ref="J5:J50" si="0">F5+G5+H5+I5</f>
        <v>880.44</v>
      </c>
      <c r="K5" s="23">
        <f t="shared" ref="K5:K50" si="1">E5+J5</f>
        <v>2880.44</v>
      </c>
    </row>
    <row r="6" s="2" customFormat="1" ht="32" customHeight="1" spans="1:11">
      <c r="A6" s="14">
        <v>2</v>
      </c>
      <c r="B6" s="24" t="s">
        <v>19</v>
      </c>
      <c r="C6" s="24" t="s">
        <v>20</v>
      </c>
      <c r="D6" s="22" t="s">
        <v>3</v>
      </c>
      <c r="E6" s="23">
        <v>2000</v>
      </c>
      <c r="F6" s="23">
        <v>572.64</v>
      </c>
      <c r="G6" s="23">
        <v>25.05</v>
      </c>
      <c r="H6" s="23">
        <v>268.43</v>
      </c>
      <c r="I6" s="23">
        <v>14.32</v>
      </c>
      <c r="J6" s="23">
        <f t="shared" si="0"/>
        <v>880.44</v>
      </c>
      <c r="K6" s="23">
        <f t="shared" si="1"/>
        <v>2880.44</v>
      </c>
    </row>
    <row r="7" s="2" customFormat="1" ht="32" customHeight="1" spans="1:11">
      <c r="A7" s="14">
        <v>3</v>
      </c>
      <c r="B7" s="24" t="s">
        <v>21</v>
      </c>
      <c r="C7" s="24" t="s">
        <v>20</v>
      </c>
      <c r="D7" s="22" t="s">
        <v>3</v>
      </c>
      <c r="E7" s="23">
        <v>2000</v>
      </c>
      <c r="F7" s="23">
        <v>572.64</v>
      </c>
      <c r="G7" s="23">
        <v>25.05</v>
      </c>
      <c r="H7" s="23">
        <v>268.43</v>
      </c>
      <c r="I7" s="23">
        <v>14.32</v>
      </c>
      <c r="J7" s="23">
        <f t="shared" si="0"/>
        <v>880.44</v>
      </c>
      <c r="K7" s="23">
        <f t="shared" si="1"/>
        <v>2880.44</v>
      </c>
    </row>
    <row r="8" s="2" customFormat="1" ht="32" customHeight="1" spans="1:11">
      <c r="A8" s="14">
        <v>4</v>
      </c>
      <c r="B8" s="24" t="s">
        <v>22</v>
      </c>
      <c r="C8" s="24" t="s">
        <v>23</v>
      </c>
      <c r="D8" s="22" t="s">
        <v>3</v>
      </c>
      <c r="E8" s="23">
        <v>2000</v>
      </c>
      <c r="F8" s="23">
        <v>572.64</v>
      </c>
      <c r="G8" s="23">
        <v>25.05</v>
      </c>
      <c r="H8" s="23">
        <v>268.43</v>
      </c>
      <c r="I8" s="23">
        <v>14.32</v>
      </c>
      <c r="J8" s="23">
        <f t="shared" si="0"/>
        <v>880.44</v>
      </c>
      <c r="K8" s="23">
        <f t="shared" si="1"/>
        <v>2880.44</v>
      </c>
    </row>
    <row r="9" s="2" customFormat="1" ht="32" customHeight="1" spans="1:11">
      <c r="A9" s="14">
        <v>5</v>
      </c>
      <c r="B9" s="24" t="s">
        <v>24</v>
      </c>
      <c r="C9" s="24" t="s">
        <v>23</v>
      </c>
      <c r="D9" s="22" t="s">
        <v>3</v>
      </c>
      <c r="E9" s="23">
        <v>2000</v>
      </c>
      <c r="F9" s="23">
        <v>572.64</v>
      </c>
      <c r="G9" s="23">
        <v>25.05</v>
      </c>
      <c r="H9" s="23">
        <v>268.43</v>
      </c>
      <c r="I9" s="23">
        <v>14.32</v>
      </c>
      <c r="J9" s="23">
        <f t="shared" si="0"/>
        <v>880.44</v>
      </c>
      <c r="K9" s="23">
        <f t="shared" si="1"/>
        <v>2880.44</v>
      </c>
    </row>
    <row r="10" s="3" customFormat="1" ht="24" customHeight="1" spans="1:11">
      <c r="A10" s="14">
        <v>6</v>
      </c>
      <c r="B10" s="24" t="s">
        <v>25</v>
      </c>
      <c r="C10" s="24" t="s">
        <v>23</v>
      </c>
      <c r="D10" s="22" t="s">
        <v>3</v>
      </c>
      <c r="E10" s="23">
        <v>2000</v>
      </c>
      <c r="F10" s="23">
        <v>572.64</v>
      </c>
      <c r="G10" s="23">
        <v>25.05</v>
      </c>
      <c r="H10" s="23">
        <v>268.43</v>
      </c>
      <c r="I10" s="23">
        <v>14.32</v>
      </c>
      <c r="J10" s="23">
        <f t="shared" si="0"/>
        <v>880.44</v>
      </c>
      <c r="K10" s="23">
        <f t="shared" si="1"/>
        <v>2880.44</v>
      </c>
    </row>
    <row r="11" s="3" customFormat="1" customHeight="1" spans="1:11">
      <c r="A11" s="14">
        <v>7</v>
      </c>
      <c r="B11" s="24" t="s">
        <v>26</v>
      </c>
      <c r="C11" s="24" t="s">
        <v>23</v>
      </c>
      <c r="D11" s="22" t="s">
        <v>3</v>
      </c>
      <c r="E11" s="23">
        <v>2000</v>
      </c>
      <c r="F11" s="23">
        <v>572.64</v>
      </c>
      <c r="G11" s="23">
        <v>25.05</v>
      </c>
      <c r="H11" s="23">
        <v>268.43</v>
      </c>
      <c r="I11" s="23">
        <v>14.32</v>
      </c>
      <c r="J11" s="23">
        <f t="shared" si="0"/>
        <v>880.44</v>
      </c>
      <c r="K11" s="23">
        <f t="shared" si="1"/>
        <v>2880.44</v>
      </c>
    </row>
    <row r="12" s="3" customFormat="1" customHeight="1" spans="1:11">
      <c r="A12" s="14">
        <v>8</v>
      </c>
      <c r="B12" s="24" t="s">
        <v>27</v>
      </c>
      <c r="C12" s="24" t="s">
        <v>28</v>
      </c>
      <c r="D12" s="22" t="s">
        <v>3</v>
      </c>
      <c r="E12" s="23">
        <v>2000</v>
      </c>
      <c r="F12" s="23">
        <v>572.64</v>
      </c>
      <c r="G12" s="23">
        <v>25.05</v>
      </c>
      <c r="H12" s="23">
        <v>268.43</v>
      </c>
      <c r="I12" s="23">
        <v>14.32</v>
      </c>
      <c r="J12" s="23">
        <f t="shared" si="0"/>
        <v>880.44</v>
      </c>
      <c r="K12" s="23">
        <f t="shared" si="1"/>
        <v>2880.44</v>
      </c>
    </row>
    <row r="13" s="3" customFormat="1" customHeight="1" spans="1:11">
      <c r="A13" s="14">
        <v>9</v>
      </c>
      <c r="B13" s="24" t="s">
        <v>29</v>
      </c>
      <c r="C13" s="24" t="s">
        <v>30</v>
      </c>
      <c r="D13" s="22" t="s">
        <v>3</v>
      </c>
      <c r="E13" s="23">
        <v>2000</v>
      </c>
      <c r="F13" s="23">
        <v>572.64</v>
      </c>
      <c r="G13" s="23">
        <v>25.05</v>
      </c>
      <c r="H13" s="23">
        <v>268.43</v>
      </c>
      <c r="I13" s="23">
        <v>14.32</v>
      </c>
      <c r="J13" s="23">
        <f t="shared" si="0"/>
        <v>880.44</v>
      </c>
      <c r="K13" s="23">
        <f t="shared" si="1"/>
        <v>2880.44</v>
      </c>
    </row>
    <row r="14" s="3" customFormat="1" customHeight="1" spans="1:11">
      <c r="A14" s="14">
        <v>10</v>
      </c>
      <c r="B14" s="24" t="s">
        <v>31</v>
      </c>
      <c r="C14" s="24" t="s">
        <v>30</v>
      </c>
      <c r="D14" s="22" t="s">
        <v>3</v>
      </c>
      <c r="E14" s="23">
        <v>2000</v>
      </c>
      <c r="F14" s="23">
        <v>572.64</v>
      </c>
      <c r="G14" s="23">
        <v>25.05</v>
      </c>
      <c r="H14" s="23">
        <v>268.43</v>
      </c>
      <c r="I14" s="23">
        <v>14.32</v>
      </c>
      <c r="J14" s="23">
        <f t="shared" si="0"/>
        <v>880.44</v>
      </c>
      <c r="K14" s="23">
        <f t="shared" si="1"/>
        <v>2880.44</v>
      </c>
    </row>
    <row r="15" s="3" customFormat="1" customHeight="1" spans="1:11">
      <c r="A15" s="14">
        <v>11</v>
      </c>
      <c r="B15" s="24" t="s">
        <v>32</v>
      </c>
      <c r="C15" s="24" t="s">
        <v>33</v>
      </c>
      <c r="D15" s="22" t="s">
        <v>3</v>
      </c>
      <c r="E15" s="23">
        <v>2000</v>
      </c>
      <c r="F15" s="23">
        <v>572.64</v>
      </c>
      <c r="G15" s="23">
        <v>25.05</v>
      </c>
      <c r="H15" s="23">
        <v>268.43</v>
      </c>
      <c r="I15" s="23">
        <v>14.32</v>
      </c>
      <c r="J15" s="23">
        <f t="shared" si="0"/>
        <v>880.44</v>
      </c>
      <c r="K15" s="23">
        <f t="shared" si="1"/>
        <v>2880.44</v>
      </c>
    </row>
    <row r="16" s="3" customFormat="1" customHeight="1" spans="1:11">
      <c r="A16" s="14">
        <v>12</v>
      </c>
      <c r="B16" s="25" t="s">
        <v>34</v>
      </c>
      <c r="C16" s="24" t="s">
        <v>35</v>
      </c>
      <c r="D16" s="22" t="s">
        <v>3</v>
      </c>
      <c r="E16" s="23">
        <v>2000</v>
      </c>
      <c r="F16" s="23">
        <v>572.64</v>
      </c>
      <c r="G16" s="23">
        <v>25.05</v>
      </c>
      <c r="H16" s="23">
        <v>268.43</v>
      </c>
      <c r="I16" s="23">
        <v>14.32</v>
      </c>
      <c r="J16" s="23">
        <f t="shared" si="0"/>
        <v>880.44</v>
      </c>
      <c r="K16" s="23">
        <f t="shared" si="1"/>
        <v>2880.44</v>
      </c>
    </row>
    <row r="17" s="3" customFormat="1" customHeight="1" spans="1:11">
      <c r="A17" s="14">
        <v>13</v>
      </c>
      <c r="B17" s="24" t="s">
        <v>36</v>
      </c>
      <c r="C17" s="24" t="s">
        <v>35</v>
      </c>
      <c r="D17" s="22" t="s">
        <v>3</v>
      </c>
      <c r="E17" s="23">
        <v>2000</v>
      </c>
      <c r="F17" s="23">
        <v>572.64</v>
      </c>
      <c r="G17" s="23">
        <v>25.05</v>
      </c>
      <c r="H17" s="23">
        <v>268.43</v>
      </c>
      <c r="I17" s="23">
        <v>14.32</v>
      </c>
      <c r="J17" s="23">
        <f t="shared" si="0"/>
        <v>880.44</v>
      </c>
      <c r="K17" s="23">
        <f t="shared" si="1"/>
        <v>2880.44</v>
      </c>
    </row>
    <row r="18" s="3" customFormat="1" customHeight="1" spans="1:11">
      <c r="A18" s="14">
        <v>14</v>
      </c>
      <c r="B18" s="24" t="s">
        <v>37</v>
      </c>
      <c r="C18" s="22" t="s">
        <v>38</v>
      </c>
      <c r="D18" s="22" t="s">
        <v>3</v>
      </c>
      <c r="E18" s="23">
        <v>2000</v>
      </c>
      <c r="F18" s="23">
        <v>572.64</v>
      </c>
      <c r="G18" s="23">
        <v>25.05</v>
      </c>
      <c r="H18" s="23">
        <v>268.43</v>
      </c>
      <c r="I18" s="23">
        <v>14.32</v>
      </c>
      <c r="J18" s="23">
        <f t="shared" si="0"/>
        <v>880.44</v>
      </c>
      <c r="K18" s="23">
        <f t="shared" si="1"/>
        <v>2880.44</v>
      </c>
    </row>
    <row r="19" s="3" customFormat="1" customHeight="1" spans="1:11">
      <c r="A19" s="14">
        <v>15</v>
      </c>
      <c r="B19" s="24" t="s">
        <v>39</v>
      </c>
      <c r="C19" s="22" t="s">
        <v>38</v>
      </c>
      <c r="D19" s="22" t="s">
        <v>3</v>
      </c>
      <c r="E19" s="23">
        <v>2000</v>
      </c>
      <c r="F19" s="23">
        <v>572.64</v>
      </c>
      <c r="G19" s="23">
        <v>25.05</v>
      </c>
      <c r="H19" s="23">
        <v>268.43</v>
      </c>
      <c r="I19" s="23">
        <v>14.32</v>
      </c>
      <c r="J19" s="23">
        <f t="shared" si="0"/>
        <v>880.44</v>
      </c>
      <c r="K19" s="23">
        <f t="shared" si="1"/>
        <v>2880.44</v>
      </c>
    </row>
    <row r="20" s="3" customFormat="1" customHeight="1" spans="1:11">
      <c r="A20" s="14">
        <v>16</v>
      </c>
      <c r="B20" s="24" t="s">
        <v>40</v>
      </c>
      <c r="C20" s="22" t="s">
        <v>41</v>
      </c>
      <c r="D20" s="22" t="s">
        <v>3</v>
      </c>
      <c r="E20" s="23">
        <v>2000</v>
      </c>
      <c r="F20" s="23">
        <v>572.64</v>
      </c>
      <c r="G20" s="23">
        <v>25.05</v>
      </c>
      <c r="H20" s="23">
        <v>268.43</v>
      </c>
      <c r="I20" s="23">
        <v>14.32</v>
      </c>
      <c r="J20" s="23">
        <f t="shared" si="0"/>
        <v>880.44</v>
      </c>
      <c r="K20" s="23">
        <f t="shared" si="1"/>
        <v>2880.44</v>
      </c>
    </row>
    <row r="21" s="3" customFormat="1" customHeight="1" spans="1:11">
      <c r="A21" s="14">
        <v>17</v>
      </c>
      <c r="B21" s="24" t="s">
        <v>42</v>
      </c>
      <c r="C21" s="22" t="s">
        <v>41</v>
      </c>
      <c r="D21" s="22" t="s">
        <v>3</v>
      </c>
      <c r="E21" s="23">
        <v>2000</v>
      </c>
      <c r="F21" s="23">
        <v>572.64</v>
      </c>
      <c r="G21" s="23">
        <v>25.05</v>
      </c>
      <c r="H21" s="23">
        <v>268.43</v>
      </c>
      <c r="I21" s="23">
        <v>14.32</v>
      </c>
      <c r="J21" s="23">
        <f t="shared" si="0"/>
        <v>880.44</v>
      </c>
      <c r="K21" s="23">
        <f t="shared" si="1"/>
        <v>2880.44</v>
      </c>
    </row>
    <row r="22" s="3" customFormat="1" customHeight="1" spans="1:11">
      <c r="A22" s="14">
        <v>18</v>
      </c>
      <c r="B22" s="24" t="s">
        <v>43</v>
      </c>
      <c r="C22" s="26" t="s">
        <v>44</v>
      </c>
      <c r="D22" s="22" t="s">
        <v>3</v>
      </c>
      <c r="E22" s="23">
        <v>2000</v>
      </c>
      <c r="F22" s="23">
        <v>572.64</v>
      </c>
      <c r="G22" s="23">
        <v>25.05</v>
      </c>
      <c r="H22" s="23">
        <v>268.43</v>
      </c>
      <c r="I22" s="23">
        <v>14.32</v>
      </c>
      <c r="J22" s="23">
        <f t="shared" si="0"/>
        <v>880.44</v>
      </c>
      <c r="K22" s="23">
        <f t="shared" si="1"/>
        <v>2880.44</v>
      </c>
    </row>
    <row r="23" s="3" customFormat="1" customHeight="1" spans="1:11">
      <c r="A23" s="14">
        <v>19</v>
      </c>
      <c r="B23" s="24" t="s">
        <v>45</v>
      </c>
      <c r="C23" s="26" t="s">
        <v>44</v>
      </c>
      <c r="D23" s="22" t="s">
        <v>3</v>
      </c>
      <c r="E23" s="23">
        <v>2000</v>
      </c>
      <c r="F23" s="23">
        <v>572.64</v>
      </c>
      <c r="G23" s="23">
        <v>25.05</v>
      </c>
      <c r="H23" s="23">
        <v>268.43</v>
      </c>
      <c r="I23" s="23">
        <v>14.32</v>
      </c>
      <c r="J23" s="23">
        <f t="shared" si="0"/>
        <v>880.44</v>
      </c>
      <c r="K23" s="23">
        <f t="shared" si="1"/>
        <v>2880.44</v>
      </c>
    </row>
    <row r="24" s="3" customFormat="1" customHeight="1" spans="1:11">
      <c r="A24" s="14">
        <v>20</v>
      </c>
      <c r="B24" s="24" t="s">
        <v>46</v>
      </c>
      <c r="C24" s="26" t="s">
        <v>44</v>
      </c>
      <c r="D24" s="22" t="s">
        <v>3</v>
      </c>
      <c r="E24" s="23">
        <v>2000</v>
      </c>
      <c r="F24" s="23">
        <v>572.64</v>
      </c>
      <c r="G24" s="23">
        <v>25.05</v>
      </c>
      <c r="H24" s="23">
        <v>268.43</v>
      </c>
      <c r="I24" s="23">
        <v>14.32</v>
      </c>
      <c r="J24" s="23">
        <f t="shared" si="0"/>
        <v>880.44</v>
      </c>
      <c r="K24" s="23">
        <f t="shared" si="1"/>
        <v>2880.44</v>
      </c>
    </row>
    <row r="25" s="3" customFormat="1" customHeight="1" spans="1:11">
      <c r="A25" s="14">
        <v>21</v>
      </c>
      <c r="B25" s="24" t="s">
        <v>47</v>
      </c>
      <c r="C25" s="26" t="s">
        <v>44</v>
      </c>
      <c r="D25" s="22" t="s">
        <v>3</v>
      </c>
      <c r="E25" s="23">
        <v>2000</v>
      </c>
      <c r="F25" s="23">
        <v>572.64</v>
      </c>
      <c r="G25" s="23">
        <v>25.05</v>
      </c>
      <c r="H25" s="23">
        <v>268.43</v>
      </c>
      <c r="I25" s="23">
        <v>14.32</v>
      </c>
      <c r="J25" s="23">
        <f t="shared" si="0"/>
        <v>880.44</v>
      </c>
      <c r="K25" s="23">
        <f t="shared" si="1"/>
        <v>2880.44</v>
      </c>
    </row>
    <row r="26" s="3" customFormat="1" customHeight="1" spans="1:11">
      <c r="A26" s="14">
        <v>22</v>
      </c>
      <c r="B26" s="24" t="s">
        <v>48</v>
      </c>
      <c r="C26" s="26" t="s">
        <v>44</v>
      </c>
      <c r="D26" s="22" t="s">
        <v>3</v>
      </c>
      <c r="E26" s="23">
        <v>2000</v>
      </c>
      <c r="F26" s="23">
        <v>572.64</v>
      </c>
      <c r="G26" s="23">
        <v>25.05</v>
      </c>
      <c r="H26" s="23">
        <v>268.43</v>
      </c>
      <c r="I26" s="23">
        <v>14.32</v>
      </c>
      <c r="J26" s="23">
        <f t="shared" si="0"/>
        <v>880.44</v>
      </c>
      <c r="K26" s="23">
        <f t="shared" si="1"/>
        <v>2880.44</v>
      </c>
    </row>
    <row r="27" s="3" customFormat="1" customHeight="1" spans="1:11">
      <c r="A27" s="14">
        <v>23</v>
      </c>
      <c r="B27" s="24" t="s">
        <v>49</v>
      </c>
      <c r="C27" s="24" t="s">
        <v>50</v>
      </c>
      <c r="D27" s="22" t="s">
        <v>3</v>
      </c>
      <c r="E27" s="23">
        <v>2000</v>
      </c>
      <c r="F27" s="23">
        <v>572.64</v>
      </c>
      <c r="G27" s="23">
        <v>25.05</v>
      </c>
      <c r="H27" s="23">
        <v>268.43</v>
      </c>
      <c r="I27" s="23">
        <v>14.32</v>
      </c>
      <c r="J27" s="23">
        <f t="shared" si="0"/>
        <v>880.44</v>
      </c>
      <c r="K27" s="23">
        <f t="shared" si="1"/>
        <v>2880.44</v>
      </c>
    </row>
    <row r="28" s="3" customFormat="1" customHeight="1" spans="1:11">
      <c r="A28" s="14">
        <v>24</v>
      </c>
      <c r="B28" s="24" t="s">
        <v>51</v>
      </c>
      <c r="C28" s="24" t="s">
        <v>50</v>
      </c>
      <c r="D28" s="22" t="s">
        <v>3</v>
      </c>
      <c r="E28" s="23">
        <v>2000</v>
      </c>
      <c r="F28" s="23">
        <v>572.64</v>
      </c>
      <c r="G28" s="23">
        <v>25.05</v>
      </c>
      <c r="H28" s="23">
        <v>268.43</v>
      </c>
      <c r="I28" s="23">
        <v>14.32</v>
      </c>
      <c r="J28" s="23">
        <f t="shared" si="0"/>
        <v>880.44</v>
      </c>
      <c r="K28" s="23">
        <f t="shared" si="1"/>
        <v>2880.44</v>
      </c>
    </row>
    <row r="29" s="3" customFormat="1" customHeight="1" spans="1:11">
      <c r="A29" s="14">
        <v>25</v>
      </c>
      <c r="B29" s="24" t="s">
        <v>52</v>
      </c>
      <c r="C29" s="24" t="s">
        <v>53</v>
      </c>
      <c r="D29" s="22" t="s">
        <v>3</v>
      </c>
      <c r="E29" s="23">
        <v>2000</v>
      </c>
      <c r="F29" s="23">
        <v>572.64</v>
      </c>
      <c r="G29" s="23">
        <v>25.05</v>
      </c>
      <c r="H29" s="23">
        <v>268.43</v>
      </c>
      <c r="I29" s="23">
        <v>14.32</v>
      </c>
      <c r="J29" s="23">
        <f t="shared" si="0"/>
        <v>880.44</v>
      </c>
      <c r="K29" s="23">
        <f t="shared" si="1"/>
        <v>2880.44</v>
      </c>
    </row>
    <row r="30" s="3" customFormat="1" customHeight="1" spans="1:11">
      <c r="A30" s="14">
        <v>26</v>
      </c>
      <c r="B30" s="24" t="s">
        <v>54</v>
      </c>
      <c r="C30" s="24" t="s">
        <v>53</v>
      </c>
      <c r="D30" s="22" t="s">
        <v>3</v>
      </c>
      <c r="E30" s="23">
        <v>2000</v>
      </c>
      <c r="F30" s="23">
        <v>572.64</v>
      </c>
      <c r="G30" s="23">
        <v>25.05</v>
      </c>
      <c r="H30" s="23">
        <v>268.43</v>
      </c>
      <c r="I30" s="23">
        <v>14.32</v>
      </c>
      <c r="J30" s="23">
        <f t="shared" si="0"/>
        <v>880.44</v>
      </c>
      <c r="K30" s="23">
        <f t="shared" si="1"/>
        <v>2880.44</v>
      </c>
    </row>
    <row r="31" s="3" customFormat="1" customHeight="1" spans="1:11">
      <c r="A31" s="14">
        <v>27</v>
      </c>
      <c r="B31" s="24" t="s">
        <v>55</v>
      </c>
      <c r="C31" s="24" t="s">
        <v>53</v>
      </c>
      <c r="D31" s="22" t="s">
        <v>3</v>
      </c>
      <c r="E31" s="23">
        <v>2000</v>
      </c>
      <c r="F31" s="23">
        <v>572.64</v>
      </c>
      <c r="G31" s="23">
        <v>25.05</v>
      </c>
      <c r="H31" s="23">
        <v>268.43</v>
      </c>
      <c r="I31" s="23">
        <v>14.32</v>
      </c>
      <c r="J31" s="23">
        <f t="shared" si="0"/>
        <v>880.44</v>
      </c>
      <c r="K31" s="23">
        <f t="shared" si="1"/>
        <v>2880.44</v>
      </c>
    </row>
    <row r="32" s="3" customFormat="1" customHeight="1" spans="1:11">
      <c r="A32" s="14">
        <v>28</v>
      </c>
      <c r="B32" s="24" t="s">
        <v>56</v>
      </c>
      <c r="C32" s="24" t="s">
        <v>53</v>
      </c>
      <c r="D32" s="22" t="s">
        <v>3</v>
      </c>
      <c r="E32" s="23">
        <v>2000</v>
      </c>
      <c r="F32" s="23">
        <v>572.64</v>
      </c>
      <c r="G32" s="23">
        <v>25.05</v>
      </c>
      <c r="H32" s="23">
        <v>268.43</v>
      </c>
      <c r="I32" s="23">
        <v>14.32</v>
      </c>
      <c r="J32" s="23">
        <f t="shared" si="0"/>
        <v>880.44</v>
      </c>
      <c r="K32" s="23">
        <f t="shared" si="1"/>
        <v>2880.44</v>
      </c>
    </row>
    <row r="33" s="3" customFormat="1" customHeight="1" spans="1:11">
      <c r="A33" s="14">
        <v>29</v>
      </c>
      <c r="B33" s="24" t="s">
        <v>57</v>
      </c>
      <c r="C33" s="24" t="s">
        <v>58</v>
      </c>
      <c r="D33" s="22" t="s">
        <v>3</v>
      </c>
      <c r="E33" s="23">
        <v>2000</v>
      </c>
      <c r="F33" s="23">
        <v>572.64</v>
      </c>
      <c r="G33" s="23">
        <v>25.05</v>
      </c>
      <c r="H33" s="23">
        <v>268.43</v>
      </c>
      <c r="I33" s="23">
        <v>14.32</v>
      </c>
      <c r="J33" s="23">
        <f t="shared" si="0"/>
        <v>880.44</v>
      </c>
      <c r="K33" s="23">
        <f t="shared" si="1"/>
        <v>2880.44</v>
      </c>
    </row>
    <row r="34" s="3" customFormat="1" customHeight="1" spans="1:11">
      <c r="A34" s="14">
        <v>30</v>
      </c>
      <c r="B34" s="24" t="s">
        <v>59</v>
      </c>
      <c r="C34" s="24" t="s">
        <v>60</v>
      </c>
      <c r="D34" s="22" t="s">
        <v>3</v>
      </c>
      <c r="E34" s="23">
        <v>2000</v>
      </c>
      <c r="F34" s="23">
        <v>572.64</v>
      </c>
      <c r="G34" s="23">
        <v>25.05</v>
      </c>
      <c r="H34" s="23">
        <v>268.43</v>
      </c>
      <c r="I34" s="23">
        <v>14.32</v>
      </c>
      <c r="J34" s="23">
        <f t="shared" si="0"/>
        <v>880.44</v>
      </c>
      <c r="K34" s="23">
        <f t="shared" si="1"/>
        <v>2880.44</v>
      </c>
    </row>
    <row r="35" s="3" customFormat="1" customHeight="1" spans="1:11">
      <c r="A35" s="14">
        <v>31</v>
      </c>
      <c r="B35" s="24" t="s">
        <v>61</v>
      </c>
      <c r="C35" s="22" t="s">
        <v>62</v>
      </c>
      <c r="D35" s="22" t="s">
        <v>3</v>
      </c>
      <c r="E35" s="23">
        <v>2000</v>
      </c>
      <c r="F35" s="23">
        <v>572.64</v>
      </c>
      <c r="G35" s="23">
        <v>25.05</v>
      </c>
      <c r="H35" s="23">
        <v>268.43</v>
      </c>
      <c r="I35" s="23">
        <v>14.32</v>
      </c>
      <c r="J35" s="23">
        <f t="shared" si="0"/>
        <v>880.44</v>
      </c>
      <c r="K35" s="23">
        <f t="shared" si="1"/>
        <v>2880.44</v>
      </c>
    </row>
    <row r="36" s="3" customFormat="1" customHeight="1" spans="1:11">
      <c r="A36" s="14">
        <v>32</v>
      </c>
      <c r="B36" s="24" t="s">
        <v>63</v>
      </c>
      <c r="C36" s="22" t="s">
        <v>64</v>
      </c>
      <c r="D36" s="22" t="s">
        <v>3</v>
      </c>
      <c r="E36" s="23">
        <v>2000</v>
      </c>
      <c r="F36" s="23">
        <v>572.64</v>
      </c>
      <c r="G36" s="23">
        <v>25.05</v>
      </c>
      <c r="H36" s="23">
        <v>268.43</v>
      </c>
      <c r="I36" s="23">
        <v>14.32</v>
      </c>
      <c r="J36" s="23">
        <f t="shared" si="0"/>
        <v>880.44</v>
      </c>
      <c r="K36" s="23">
        <f t="shared" si="1"/>
        <v>2880.44</v>
      </c>
    </row>
    <row r="37" s="3" customFormat="1" customHeight="1" spans="1:11">
      <c r="A37" s="14">
        <v>33</v>
      </c>
      <c r="B37" s="24" t="s">
        <v>65</v>
      </c>
      <c r="C37" s="22" t="s">
        <v>64</v>
      </c>
      <c r="D37" s="22" t="s">
        <v>3</v>
      </c>
      <c r="E37" s="23">
        <v>2000</v>
      </c>
      <c r="F37" s="23">
        <v>572.64</v>
      </c>
      <c r="G37" s="23">
        <v>25.05</v>
      </c>
      <c r="H37" s="23">
        <v>268.43</v>
      </c>
      <c r="I37" s="23">
        <v>14.32</v>
      </c>
      <c r="J37" s="23">
        <f t="shared" si="0"/>
        <v>880.44</v>
      </c>
      <c r="K37" s="23">
        <f t="shared" si="1"/>
        <v>2880.44</v>
      </c>
    </row>
    <row r="38" s="3" customFormat="1" customHeight="1" spans="1:11">
      <c r="A38" s="14">
        <v>34</v>
      </c>
      <c r="B38" s="22" t="s">
        <v>66</v>
      </c>
      <c r="C38" s="22" t="s">
        <v>67</v>
      </c>
      <c r="D38" s="22" t="s">
        <v>3</v>
      </c>
      <c r="E38" s="23">
        <v>2000</v>
      </c>
      <c r="F38" s="23">
        <v>572.64</v>
      </c>
      <c r="G38" s="23">
        <v>25.05</v>
      </c>
      <c r="H38" s="23">
        <v>268.43</v>
      </c>
      <c r="I38" s="23">
        <v>14.32</v>
      </c>
      <c r="J38" s="23">
        <f t="shared" si="0"/>
        <v>880.44</v>
      </c>
      <c r="K38" s="23">
        <f t="shared" si="1"/>
        <v>2880.44</v>
      </c>
    </row>
    <row r="39" s="3" customFormat="1" customHeight="1" spans="1:11">
      <c r="A39" s="14">
        <v>35</v>
      </c>
      <c r="B39" s="24" t="s">
        <v>68</v>
      </c>
      <c r="C39" s="22" t="s">
        <v>67</v>
      </c>
      <c r="D39" s="22" t="s">
        <v>3</v>
      </c>
      <c r="E39" s="23">
        <v>2000</v>
      </c>
      <c r="F39" s="23">
        <v>572.64</v>
      </c>
      <c r="G39" s="23">
        <v>25.05</v>
      </c>
      <c r="H39" s="23">
        <v>268.43</v>
      </c>
      <c r="I39" s="23">
        <v>14.32</v>
      </c>
      <c r="J39" s="23">
        <f t="shared" si="0"/>
        <v>880.44</v>
      </c>
      <c r="K39" s="23">
        <f t="shared" si="1"/>
        <v>2880.44</v>
      </c>
    </row>
    <row r="40" s="3" customFormat="1" customHeight="1" spans="1:11">
      <c r="A40" s="14">
        <v>36</v>
      </c>
      <c r="B40" s="22" t="s">
        <v>69</v>
      </c>
      <c r="C40" s="22" t="s">
        <v>70</v>
      </c>
      <c r="D40" s="22" t="s">
        <v>3</v>
      </c>
      <c r="E40" s="23">
        <v>2000</v>
      </c>
      <c r="F40" s="23">
        <v>572.64</v>
      </c>
      <c r="G40" s="23">
        <v>25.05</v>
      </c>
      <c r="H40" s="23">
        <v>268.43</v>
      </c>
      <c r="I40" s="23">
        <v>14.32</v>
      </c>
      <c r="J40" s="23">
        <f t="shared" si="0"/>
        <v>880.44</v>
      </c>
      <c r="K40" s="23">
        <f t="shared" si="1"/>
        <v>2880.44</v>
      </c>
    </row>
    <row r="41" s="3" customFormat="1" ht="29" customHeight="1" spans="1:11">
      <c r="A41" s="14">
        <v>37</v>
      </c>
      <c r="B41" s="24" t="s">
        <v>71</v>
      </c>
      <c r="C41" s="22" t="s">
        <v>72</v>
      </c>
      <c r="D41" s="22" t="s">
        <v>3</v>
      </c>
      <c r="E41" s="23">
        <v>2000</v>
      </c>
      <c r="F41" s="23">
        <v>572.64</v>
      </c>
      <c r="G41" s="23">
        <v>25.05</v>
      </c>
      <c r="H41" s="23">
        <v>268.43</v>
      </c>
      <c r="I41" s="23">
        <v>14.32</v>
      </c>
      <c r="J41" s="23">
        <f t="shared" si="0"/>
        <v>880.44</v>
      </c>
      <c r="K41" s="23">
        <f t="shared" si="1"/>
        <v>2880.44</v>
      </c>
    </row>
    <row r="42" s="3" customFormat="1" ht="29" customHeight="1" spans="1:11">
      <c r="A42" s="14">
        <v>38</v>
      </c>
      <c r="B42" s="24" t="s">
        <v>73</v>
      </c>
      <c r="C42" s="22" t="s">
        <v>74</v>
      </c>
      <c r="D42" s="22" t="s">
        <v>3</v>
      </c>
      <c r="E42" s="23">
        <v>2000</v>
      </c>
      <c r="F42" s="23">
        <v>572.64</v>
      </c>
      <c r="G42" s="23">
        <v>25.05</v>
      </c>
      <c r="H42" s="23">
        <v>268.43</v>
      </c>
      <c r="I42" s="23">
        <v>14.32</v>
      </c>
      <c r="J42" s="23">
        <f t="shared" si="0"/>
        <v>880.44</v>
      </c>
      <c r="K42" s="23">
        <f t="shared" si="1"/>
        <v>2880.44</v>
      </c>
    </row>
    <row r="43" s="3" customFormat="1" ht="29" customHeight="1" spans="1:11">
      <c r="A43" s="14">
        <v>39</v>
      </c>
      <c r="B43" s="24" t="s">
        <v>75</v>
      </c>
      <c r="C43" s="22" t="s">
        <v>74</v>
      </c>
      <c r="D43" s="22" t="s">
        <v>3</v>
      </c>
      <c r="E43" s="23">
        <v>2000</v>
      </c>
      <c r="F43" s="23">
        <v>572.64</v>
      </c>
      <c r="G43" s="23">
        <v>25.05</v>
      </c>
      <c r="H43" s="23">
        <v>268.43</v>
      </c>
      <c r="I43" s="23">
        <v>14.32</v>
      </c>
      <c r="J43" s="23">
        <f t="shared" si="0"/>
        <v>880.44</v>
      </c>
      <c r="K43" s="23">
        <f t="shared" si="1"/>
        <v>2880.44</v>
      </c>
    </row>
    <row r="44" s="3" customFormat="1" customHeight="1" spans="1:11">
      <c r="A44" s="14">
        <v>40</v>
      </c>
      <c r="B44" s="24" t="s">
        <v>76</v>
      </c>
      <c r="C44" s="22" t="s">
        <v>74</v>
      </c>
      <c r="D44" s="22" t="s">
        <v>3</v>
      </c>
      <c r="E44" s="23">
        <v>2000</v>
      </c>
      <c r="F44" s="23">
        <v>572.64</v>
      </c>
      <c r="G44" s="23">
        <v>25.05</v>
      </c>
      <c r="H44" s="23">
        <v>268.43</v>
      </c>
      <c r="I44" s="23">
        <v>14.32</v>
      </c>
      <c r="J44" s="23">
        <f t="shared" si="0"/>
        <v>880.44</v>
      </c>
      <c r="K44" s="23">
        <f t="shared" si="1"/>
        <v>2880.44</v>
      </c>
    </row>
    <row r="45" s="3" customFormat="1" customHeight="1" spans="1:11">
      <c r="A45" s="14">
        <v>41</v>
      </c>
      <c r="B45" s="24" t="s">
        <v>77</v>
      </c>
      <c r="C45" s="22" t="s">
        <v>78</v>
      </c>
      <c r="D45" s="22" t="s">
        <v>3</v>
      </c>
      <c r="E45" s="23">
        <v>2000</v>
      </c>
      <c r="F45" s="23">
        <v>572.64</v>
      </c>
      <c r="G45" s="23">
        <v>25.05</v>
      </c>
      <c r="H45" s="23">
        <v>268.43</v>
      </c>
      <c r="I45" s="23">
        <v>14.32</v>
      </c>
      <c r="J45" s="23">
        <f t="shared" si="0"/>
        <v>880.44</v>
      </c>
      <c r="K45" s="23">
        <f t="shared" si="1"/>
        <v>2880.44</v>
      </c>
    </row>
    <row r="46" s="3" customFormat="1" customHeight="1" spans="1:11">
      <c r="A46" s="14">
        <v>42</v>
      </c>
      <c r="B46" s="24" t="s">
        <v>79</v>
      </c>
      <c r="C46" s="22" t="s">
        <v>80</v>
      </c>
      <c r="D46" s="22" t="s">
        <v>3</v>
      </c>
      <c r="E46" s="23">
        <v>2000</v>
      </c>
      <c r="F46" s="23">
        <v>572.64</v>
      </c>
      <c r="G46" s="23">
        <v>25.05</v>
      </c>
      <c r="H46" s="23">
        <v>268.43</v>
      </c>
      <c r="I46" s="23">
        <v>14.32</v>
      </c>
      <c r="J46" s="23">
        <f t="shared" si="0"/>
        <v>880.44</v>
      </c>
      <c r="K46" s="23">
        <f t="shared" si="1"/>
        <v>2880.44</v>
      </c>
    </row>
    <row r="47" s="3" customFormat="1" customHeight="1" spans="1:11">
      <c r="A47" s="14">
        <v>43</v>
      </c>
      <c r="B47" s="24" t="s">
        <v>81</v>
      </c>
      <c r="C47" s="24" t="s">
        <v>82</v>
      </c>
      <c r="D47" s="22" t="s">
        <v>3</v>
      </c>
      <c r="E47" s="23">
        <v>2000</v>
      </c>
      <c r="F47" s="23">
        <v>572.64</v>
      </c>
      <c r="G47" s="23">
        <v>25.05</v>
      </c>
      <c r="H47" s="23">
        <v>268.43</v>
      </c>
      <c r="I47" s="23">
        <v>14.32</v>
      </c>
      <c r="J47" s="23">
        <f t="shared" si="0"/>
        <v>880.44</v>
      </c>
      <c r="K47" s="23">
        <f t="shared" si="1"/>
        <v>2880.44</v>
      </c>
    </row>
    <row r="48" s="3" customFormat="1" customHeight="1" spans="1:11">
      <c r="A48" s="14">
        <v>44</v>
      </c>
      <c r="B48" s="24" t="s">
        <v>83</v>
      </c>
      <c r="C48" s="24" t="s">
        <v>84</v>
      </c>
      <c r="D48" s="22" t="s">
        <v>3</v>
      </c>
      <c r="E48" s="23">
        <v>2000</v>
      </c>
      <c r="F48" s="23">
        <v>572.64</v>
      </c>
      <c r="G48" s="23">
        <v>25.05</v>
      </c>
      <c r="H48" s="23">
        <v>268.43</v>
      </c>
      <c r="I48" s="23">
        <v>14.32</v>
      </c>
      <c r="J48" s="23">
        <f t="shared" si="0"/>
        <v>880.44</v>
      </c>
      <c r="K48" s="23">
        <f t="shared" si="1"/>
        <v>2880.44</v>
      </c>
    </row>
    <row r="49" s="3" customFormat="1" ht="23" customHeight="1" spans="1:11">
      <c r="A49" s="14">
        <v>45</v>
      </c>
      <c r="B49" s="26" t="s">
        <v>85</v>
      </c>
      <c r="C49" s="26" t="s">
        <v>86</v>
      </c>
      <c r="D49" s="22" t="s">
        <v>3</v>
      </c>
      <c r="E49" s="23">
        <v>2000</v>
      </c>
      <c r="F49" s="23">
        <v>572.64</v>
      </c>
      <c r="G49" s="23">
        <v>25.05</v>
      </c>
      <c r="H49" s="23">
        <v>268.43</v>
      </c>
      <c r="I49" s="23">
        <v>14.32</v>
      </c>
      <c r="J49" s="23">
        <f t="shared" si="0"/>
        <v>880.44</v>
      </c>
      <c r="K49" s="23">
        <f t="shared" si="1"/>
        <v>2880.44</v>
      </c>
    </row>
    <row r="50" s="3" customFormat="1" ht="23" customHeight="1" spans="1:11">
      <c r="A50" s="14">
        <v>46</v>
      </c>
      <c r="B50" s="26" t="s">
        <v>87</v>
      </c>
      <c r="C50" s="26" t="s">
        <v>86</v>
      </c>
      <c r="D50" s="22" t="s">
        <v>3</v>
      </c>
      <c r="E50" s="23">
        <v>2000</v>
      </c>
      <c r="F50" s="23">
        <v>572.64</v>
      </c>
      <c r="G50" s="23">
        <v>25.05</v>
      </c>
      <c r="H50" s="23">
        <v>268.43</v>
      </c>
      <c r="I50" s="23">
        <v>14.32</v>
      </c>
      <c r="J50" s="23">
        <f t="shared" si="0"/>
        <v>880.44</v>
      </c>
      <c r="K50" s="23">
        <f t="shared" si="1"/>
        <v>2880.44</v>
      </c>
    </row>
    <row r="51" s="3" customFormat="1" ht="30" customHeight="1" spans="1:11">
      <c r="A51" s="14" t="s">
        <v>88</v>
      </c>
      <c r="B51" s="15"/>
      <c r="C51" s="14"/>
      <c r="D51" s="22"/>
      <c r="E51" s="23">
        <f t="shared" ref="E51:K51" si="2">SUM(E5:E50)</f>
        <v>92000</v>
      </c>
      <c r="F51" s="23">
        <f t="shared" si="2"/>
        <v>26341.44</v>
      </c>
      <c r="G51" s="23">
        <f t="shared" si="2"/>
        <v>1152.3</v>
      </c>
      <c r="H51" s="23">
        <f t="shared" si="2"/>
        <v>12347.78</v>
      </c>
      <c r="I51" s="23">
        <f t="shared" si="2"/>
        <v>658.72</v>
      </c>
      <c r="J51" s="23">
        <f t="shared" si="2"/>
        <v>40500.24</v>
      </c>
      <c r="K51" s="23">
        <f t="shared" si="2"/>
        <v>132500.24</v>
      </c>
    </row>
  </sheetData>
  <mergeCells count="11">
    <mergeCell ref="A1:K1"/>
    <mergeCell ref="A2:E2"/>
    <mergeCell ref="H2:I2"/>
    <mergeCell ref="F3:J3"/>
    <mergeCell ref="A51:C51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2023-10-08T02:12:33Z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FEF49213A289496DB50259690BFDF7B6_13</vt:lpwstr>
  </property>
</Properties>
</file>