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单位补贴汇总" sheetId="3" r:id="rId1"/>
  </sheets>
  <definedNames>
    <definedName name="_xlnm.Print_Titles" localSheetId="0">单位补贴汇总!$3:$4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<sst xmlns="http://schemas.openxmlformats.org/spreadsheetml/2006/main" count="318" uniqueCount="123">
  <si>
    <t>焦作高新区公益性岗位人员岗位补贴和社会保险补贴公示名单</t>
  </si>
  <si>
    <t>单位：焦作高新技术产业开发区人力资源和社会保障局</t>
  </si>
  <si>
    <t>2025年</t>
  </si>
  <si>
    <t xml:space="preserve">1 月              </t>
  </si>
  <si>
    <t>单位：    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</si>
  <si>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</si>
  <si>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</si>
  <si>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</si>
  <si>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</si>
  <si>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</si>
  <si>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</si>
  <si>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</si>
  <si>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备注</t>
  </si>
  <si>
    <t>养老</t>
  </si>
  <si>
    <t>失业</t>
  </si>
  <si>
    <t>医疗</t>
  </si>
  <si>
    <t>工伤</t>
  </si>
  <si>
    <t>合计</t>
  </si>
  <si>
    <t>乔春霞</t>
  </si>
  <si>
    <t>李万街道办事处</t>
  </si>
  <si>
    <t>1月</t>
  </si>
  <si>
    <t>当月养老、失业、医疗费用及补缴2024年7-12月社保调标部分</t>
  </si>
  <si>
    <t>王秋霞</t>
  </si>
  <si>
    <t>吕玉霞</t>
  </si>
  <si>
    <t>郭盈盈</t>
  </si>
  <si>
    <t>尹博宇</t>
  </si>
  <si>
    <t>李豆豆</t>
  </si>
  <si>
    <t>张华</t>
  </si>
  <si>
    <t>李明彩</t>
  </si>
  <si>
    <t>示范区中心幼儿园</t>
  </si>
  <si>
    <t>郭小影</t>
  </si>
  <si>
    <t>牛粉叶</t>
  </si>
  <si>
    <t>詹明利</t>
  </si>
  <si>
    <t>文苑街道小学</t>
  </si>
  <si>
    <t>韩晴晴</t>
  </si>
  <si>
    <t>阳庙镇人民政府</t>
  </si>
  <si>
    <t>李爱云</t>
  </si>
  <si>
    <t>齐小让</t>
  </si>
  <si>
    <t>城管局</t>
  </si>
  <si>
    <t>赵新霞</t>
  </si>
  <si>
    <t>郑忠明</t>
  </si>
  <si>
    <t>毋同高</t>
  </si>
  <si>
    <t>吕小妮</t>
  </si>
  <si>
    <t>孙雪玲</t>
  </si>
  <si>
    <t>刘火龙</t>
  </si>
  <si>
    <t>赵红霞</t>
  </si>
  <si>
    <t>吕雪奇</t>
  </si>
  <si>
    <t>欧翠粉</t>
  </si>
  <si>
    <t>秦海玲</t>
  </si>
  <si>
    <t>沈卫东</t>
  </si>
  <si>
    <t>河南理工大学
附属中学</t>
  </si>
  <si>
    <t>王小燕</t>
  </si>
  <si>
    <t>宁郭镇人民政府</t>
  </si>
  <si>
    <t>李陆陆</t>
  </si>
  <si>
    <t>朱卫云</t>
  </si>
  <si>
    <t>宁郭镇北官庄小学</t>
  </si>
  <si>
    <t>王阿杂</t>
  </si>
  <si>
    <t>示范区实验小学</t>
  </si>
  <si>
    <t>申小玲</t>
  </si>
  <si>
    <t>宁郭小学</t>
  </si>
  <si>
    <t>牛菲</t>
  </si>
  <si>
    <t>邱越</t>
  </si>
  <si>
    <t>邱玉洁</t>
  </si>
  <si>
    <t>苏家作乡政府</t>
  </si>
  <si>
    <t>毋海歌</t>
  </si>
  <si>
    <t>张娜娜</t>
  </si>
  <si>
    <t>宁郭镇大驾小学</t>
  </si>
  <si>
    <t>张玉梅</t>
  </si>
  <si>
    <t>文化馆</t>
  </si>
  <si>
    <t>陈利灵</t>
  </si>
  <si>
    <t>王春龙</t>
  </si>
  <si>
    <t>文苑街道办事处</t>
  </si>
  <si>
    <t>郭园园</t>
  </si>
  <si>
    <t>李梦琪</t>
  </si>
  <si>
    <t>段梦娟</t>
  </si>
  <si>
    <t>宁郭张庄小学</t>
  </si>
  <si>
    <t>秦梦岩</t>
  </si>
  <si>
    <t>齐小卫</t>
  </si>
  <si>
    <t>示范区实验中学</t>
  </si>
  <si>
    <t>贾永强</t>
  </si>
  <si>
    <t>申梦薇</t>
  </si>
  <si>
    <t>孙占才</t>
  </si>
  <si>
    <t>马维艳</t>
  </si>
  <si>
    <t>和海燕</t>
  </si>
  <si>
    <t>苏家作初级中学</t>
  </si>
  <si>
    <t>石俊山</t>
  </si>
  <si>
    <t>文昌街道办事处</t>
  </si>
  <si>
    <t>李卫梅</t>
  </si>
  <si>
    <t>李有凡</t>
  </si>
  <si>
    <t>张燕玲</t>
  </si>
  <si>
    <t>劳动保障监察大队</t>
  </si>
  <si>
    <t>杨丽丽</t>
  </si>
  <si>
    <t>王光前</t>
  </si>
  <si>
    <t>郭影影</t>
  </si>
  <si>
    <t>民政和退役军人
事务局</t>
  </si>
  <si>
    <t>秦榛宏</t>
  </si>
  <si>
    <t>陈瑞莉</t>
  </si>
  <si>
    <t>范永莲</t>
  </si>
  <si>
    <t>吕红杰</t>
  </si>
  <si>
    <t>赵晶晶</t>
  </si>
  <si>
    <t>社会保险管理中心</t>
  </si>
  <si>
    <t>马新新</t>
  </si>
  <si>
    <t>卫红</t>
  </si>
  <si>
    <t>刘伟燕</t>
  </si>
  <si>
    <t>王岩</t>
  </si>
  <si>
    <t>张千</t>
  </si>
  <si>
    <t>董文雅</t>
  </si>
  <si>
    <t>王森</t>
  </si>
  <si>
    <t>农业农村
综合服务中心</t>
  </si>
  <si>
    <t>代巧真</t>
  </si>
  <si>
    <t>李桂苹</t>
  </si>
  <si>
    <t>宁郭镇张庄初级中学</t>
  </si>
  <si>
    <t>任灵利</t>
  </si>
  <si>
    <t>孙翠芳</t>
  </si>
  <si>
    <t>苏家作小学</t>
  </si>
  <si>
    <t>祝担担</t>
  </si>
  <si>
    <t>人力资源服务中心</t>
  </si>
  <si>
    <t>范铮</t>
  </si>
  <si>
    <t>就创中心</t>
  </si>
  <si>
    <t>朱高玲</t>
  </si>
  <si>
    <t>王冬云</t>
  </si>
  <si>
    <t>补缴2024年7-12月社保调标部分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</si>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</sst>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1"/>
  <sheetViews>
    <sheetView tabSelected="1" workbookViewId="0">
      <selection activeCell="F5" sqref="F5"/>
    </sheetView>
  </sheetViews>
  <sheetFormatPr defaultColWidth="9" defaultRowHeight="25" customHeight="1"/>
  <cols>
    <col min="1" max="1" width="6.25833333333333" style="1" customWidth="1"/>
    <col min="2" max="2" width="9" style="1"/>
    <col min="3" max="3" width="21.375" style="1" customWidth="1"/>
    <col min="4" max="4" width="9" style="1"/>
    <col min="5" max="5" width="9.875" style="1"/>
    <col min="6" max="6" width="12.875" style="1"/>
    <col min="7" max="7" width="13.25" style="1" customWidth="1"/>
    <col min="8" max="8" width="13.375" style="1" customWidth="1"/>
    <col min="9" max="9" width="11.375" style="1"/>
    <col min="10" max="10" width="10.875" style="5" customWidth="1"/>
    <col min="11" max="11" width="14.375" style="1"/>
    <col min="12" max="12" width="25" style="1" customWidth="1"/>
    <col min="13" max="13" width="6" style="1" customWidth="1"/>
    <col min="14" max="16381" width="9" style="1"/>
    <col min="16382" max="16382" width="9" style="6"/>
    <col min="16383" max="16384" width="9" style="1"/>
  </cols>
  <sheetData>
    <row r="1" s="1" customFormat="1" ht="36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  <c r="L1" s="7"/>
    </row>
    <row r="2" s="2" customFormat="1" ht="33" customHeight="1" spans="1:12">
      <c r="A2" s="9" t="s">
        <v>1</v>
      </c>
      <c r="B2" s="10"/>
      <c r="C2" s="9"/>
      <c r="D2" s="9"/>
      <c r="E2" s="9"/>
      <c r="F2" s="11"/>
      <c r="G2" s="11" t="s">
        <v>2</v>
      </c>
      <c r="H2" s="12" t="s">
        <v>3</v>
      </c>
      <c r="I2" s="12"/>
      <c r="J2" s="26"/>
      <c r="K2" s="11"/>
      <c r="L2" s="27" t="s">
        <v>4</v>
      </c>
    </row>
    <row r="3" s="1" customFormat="1" ht="42" customHeight="1" spans="1:12">
      <c r="A3" s="13" t="s">
        <v>5</v>
      </c>
      <c r="B3" s="14" t="s">
        <v>6</v>
      </c>
      <c r="C3" s="15" t="s">
        <v>7</v>
      </c>
      <c r="D3" s="16" t="s">
        <v>8</v>
      </c>
      <c r="E3" s="17" t="s">
        <v>9</v>
      </c>
      <c r="F3" s="18" t="s">
        <v>10</v>
      </c>
      <c r="G3" s="18"/>
      <c r="H3" s="18"/>
      <c r="I3" s="18"/>
      <c r="J3" s="14"/>
      <c r="K3" s="18" t="s">
        <v>11</v>
      </c>
      <c r="L3" s="13" t="s">
        <v>12</v>
      </c>
    </row>
    <row r="4" s="1" customFormat="1" customHeight="1" spans="1:12">
      <c r="A4" s="13"/>
      <c r="B4" s="14"/>
      <c r="C4" s="15"/>
      <c r="D4" s="19"/>
      <c r="E4" s="18"/>
      <c r="F4" s="18" t="s">
        <v>13</v>
      </c>
      <c r="G4" s="18" t="s">
        <v>14</v>
      </c>
      <c r="H4" s="18" t="s">
        <v>15</v>
      </c>
      <c r="I4" s="18" t="s">
        <v>16</v>
      </c>
      <c r="J4" s="14" t="s">
        <v>17</v>
      </c>
      <c r="K4" s="18"/>
      <c r="L4" s="13"/>
    </row>
    <row r="5" s="2" customFormat="1" ht="28" customHeight="1" spans="1:12">
      <c r="A5" s="20">
        <v>1</v>
      </c>
      <c r="B5" s="21" t="s">
        <v>18</v>
      </c>
      <c r="C5" s="21" t="s">
        <v>19</v>
      </c>
      <c r="D5" s="20" t="s">
        <v>20</v>
      </c>
      <c r="E5" s="22">
        <v>2100</v>
      </c>
      <c r="F5" s="22">
        <v>770.88</v>
      </c>
      <c r="G5" s="22">
        <v>33.73</v>
      </c>
      <c r="H5" s="22">
        <v>361.32</v>
      </c>
      <c r="I5" s="22">
        <v>7.39</v>
      </c>
      <c r="J5" s="22">
        <f t="shared" ref="J5:J17" si="0">F5+G5+H5+I5</f>
        <v>1173.32</v>
      </c>
      <c r="K5" s="22">
        <f t="shared" ref="K5:K39" si="1">E5+J5</f>
        <v>3273.32</v>
      </c>
      <c r="L5" s="28" t="s">
        <v>21</v>
      </c>
    </row>
    <row r="6" s="2" customFormat="1" ht="28" customHeight="1" spans="1:12">
      <c r="A6" s="20">
        <v>2</v>
      </c>
      <c r="B6" s="20" t="s">
        <v>22</v>
      </c>
      <c r="C6" s="21" t="s">
        <v>19</v>
      </c>
      <c r="D6" s="20" t="s">
        <v>20</v>
      </c>
      <c r="E6" s="22">
        <v>2100</v>
      </c>
      <c r="F6" s="22">
        <v>770.88</v>
      </c>
      <c r="G6" s="22">
        <v>33.73</v>
      </c>
      <c r="H6" s="22">
        <v>361.32</v>
      </c>
      <c r="I6" s="22">
        <v>7.39</v>
      </c>
      <c r="J6" s="22">
        <f t="shared" si="0"/>
        <v>1173.32</v>
      </c>
      <c r="K6" s="22">
        <f t="shared" si="1"/>
        <v>3273.32</v>
      </c>
      <c r="L6" s="28" t="s">
        <v>21</v>
      </c>
    </row>
    <row r="7" s="2" customFormat="1" ht="28" customHeight="1" spans="1:12">
      <c r="A7" s="20">
        <v>3</v>
      </c>
      <c r="B7" s="20" t="s">
        <v>23</v>
      </c>
      <c r="C7" s="21" t="s">
        <v>19</v>
      </c>
      <c r="D7" s="20" t="s">
        <v>20</v>
      </c>
      <c r="E7" s="22">
        <v>2100</v>
      </c>
      <c r="F7" s="22">
        <v>770.88</v>
      </c>
      <c r="G7" s="22">
        <v>33.73</v>
      </c>
      <c r="H7" s="22">
        <v>361.32</v>
      </c>
      <c r="I7" s="22">
        <v>7.39</v>
      </c>
      <c r="J7" s="22">
        <f t="shared" si="0"/>
        <v>1173.32</v>
      </c>
      <c r="K7" s="22">
        <f t="shared" si="1"/>
        <v>3273.32</v>
      </c>
      <c r="L7" s="28" t="s">
        <v>21</v>
      </c>
    </row>
    <row r="8" s="2" customFormat="1" ht="28" customHeight="1" spans="1:13">
      <c r="A8" s="20">
        <v>4</v>
      </c>
      <c r="B8" s="20" t="s">
        <v>24</v>
      </c>
      <c r="C8" s="21" t="s">
        <v>19</v>
      </c>
      <c r="D8" s="20" t="s">
        <v>20</v>
      </c>
      <c r="E8" s="22">
        <v>2100</v>
      </c>
      <c r="F8" s="22">
        <v>770.88</v>
      </c>
      <c r="G8" s="22">
        <v>33.73</v>
      </c>
      <c r="H8" s="22">
        <v>361.32</v>
      </c>
      <c r="I8" s="22">
        <v>7.39</v>
      </c>
      <c r="J8" s="22">
        <f t="shared" si="0"/>
        <v>1173.32</v>
      </c>
      <c r="K8" s="22">
        <f t="shared" si="1"/>
        <v>3273.32</v>
      </c>
      <c r="L8" s="28" t="s">
        <v>21</v>
      </c>
      <c r="M8" s="29"/>
    </row>
    <row r="9" s="2" customFormat="1" ht="28" customHeight="1" spans="1:12">
      <c r="A9" s="20">
        <v>5</v>
      </c>
      <c r="B9" s="23" t="s">
        <v>25</v>
      </c>
      <c r="C9" s="21" t="s">
        <v>19</v>
      </c>
      <c r="D9" s="20" t="s">
        <v>20</v>
      </c>
      <c r="E9" s="22">
        <v>2100</v>
      </c>
      <c r="F9" s="22">
        <v>770.88</v>
      </c>
      <c r="G9" s="22">
        <v>33.73</v>
      </c>
      <c r="H9" s="22">
        <v>361.32</v>
      </c>
      <c r="I9" s="22">
        <v>7.39</v>
      </c>
      <c r="J9" s="22">
        <f t="shared" si="0"/>
        <v>1173.32</v>
      </c>
      <c r="K9" s="22">
        <f t="shared" si="1"/>
        <v>3273.32</v>
      </c>
      <c r="L9" s="28" t="s">
        <v>21</v>
      </c>
    </row>
    <row r="10" s="2" customFormat="1" ht="28" customHeight="1" spans="1:12">
      <c r="A10" s="20">
        <v>6</v>
      </c>
      <c r="B10" s="24" t="s">
        <v>26</v>
      </c>
      <c r="C10" s="21" t="s">
        <v>19</v>
      </c>
      <c r="D10" s="20" t="s">
        <v>20</v>
      </c>
      <c r="E10" s="22">
        <v>2100</v>
      </c>
      <c r="F10" s="22">
        <v>770.88</v>
      </c>
      <c r="G10" s="22">
        <v>33.73</v>
      </c>
      <c r="H10" s="22">
        <v>348.05</v>
      </c>
      <c r="I10" s="22">
        <v>7.39</v>
      </c>
      <c r="J10" s="22">
        <f t="shared" si="0"/>
        <v>1160.05</v>
      </c>
      <c r="K10" s="22">
        <f t="shared" si="1"/>
        <v>3260.05</v>
      </c>
      <c r="L10" s="28" t="s">
        <v>21</v>
      </c>
    </row>
    <row r="11" s="2" customFormat="1" ht="28" customHeight="1" spans="1:12">
      <c r="A11" s="20">
        <v>7</v>
      </c>
      <c r="B11" s="24" t="s">
        <v>27</v>
      </c>
      <c r="C11" s="21" t="s">
        <v>19</v>
      </c>
      <c r="D11" s="20" t="s">
        <v>20</v>
      </c>
      <c r="E11" s="22">
        <v>2100</v>
      </c>
      <c r="F11" s="22">
        <v>770.88</v>
      </c>
      <c r="G11" s="22">
        <v>33.73</v>
      </c>
      <c r="H11" s="22">
        <v>348.05</v>
      </c>
      <c r="I11" s="22">
        <v>7.39</v>
      </c>
      <c r="J11" s="22">
        <f t="shared" si="0"/>
        <v>1160.05</v>
      </c>
      <c r="K11" s="22">
        <f t="shared" si="1"/>
        <v>3260.05</v>
      </c>
      <c r="L11" s="28" t="s">
        <v>21</v>
      </c>
    </row>
    <row r="12" s="2" customFormat="1" ht="28" customHeight="1" spans="1:12">
      <c r="A12" s="20">
        <v>8</v>
      </c>
      <c r="B12" s="24" t="s">
        <v>28</v>
      </c>
      <c r="C12" s="21" t="s">
        <v>29</v>
      </c>
      <c r="D12" s="20" t="s">
        <v>20</v>
      </c>
      <c r="E12" s="22">
        <v>2100</v>
      </c>
      <c r="F12" s="22">
        <v>770.88</v>
      </c>
      <c r="G12" s="22">
        <v>33.73</v>
      </c>
      <c r="H12" s="22">
        <v>361.32</v>
      </c>
      <c r="I12" s="22">
        <v>7.39</v>
      </c>
      <c r="J12" s="22">
        <f t="shared" si="0"/>
        <v>1173.32</v>
      </c>
      <c r="K12" s="22">
        <f t="shared" si="1"/>
        <v>3273.32</v>
      </c>
      <c r="L12" s="28" t="s">
        <v>21</v>
      </c>
    </row>
    <row r="13" s="2" customFormat="1" ht="28" customHeight="1" spans="1:12">
      <c r="A13" s="20">
        <v>9</v>
      </c>
      <c r="B13" s="24" t="s">
        <v>30</v>
      </c>
      <c r="C13" s="21" t="s">
        <v>29</v>
      </c>
      <c r="D13" s="20" t="s">
        <v>20</v>
      </c>
      <c r="E13" s="22">
        <v>2100</v>
      </c>
      <c r="F13" s="22">
        <v>770.88</v>
      </c>
      <c r="G13" s="22">
        <v>33.73</v>
      </c>
      <c r="H13" s="22">
        <v>361.32</v>
      </c>
      <c r="I13" s="22">
        <v>7.39</v>
      </c>
      <c r="J13" s="22">
        <f t="shared" si="0"/>
        <v>1173.32</v>
      </c>
      <c r="K13" s="22">
        <f t="shared" si="1"/>
        <v>3273.32</v>
      </c>
      <c r="L13" s="28" t="s">
        <v>21</v>
      </c>
    </row>
    <row r="14" s="2" customFormat="1" ht="28" customHeight="1" spans="1:12">
      <c r="A14" s="20">
        <v>10</v>
      </c>
      <c r="B14" s="20" t="s">
        <v>31</v>
      </c>
      <c r="C14" s="21" t="s">
        <v>29</v>
      </c>
      <c r="D14" s="20" t="s">
        <v>20</v>
      </c>
      <c r="E14" s="22">
        <v>2100</v>
      </c>
      <c r="F14" s="22">
        <v>770.88</v>
      </c>
      <c r="G14" s="22">
        <v>33.73</v>
      </c>
      <c r="H14" s="22">
        <v>361.32</v>
      </c>
      <c r="I14" s="22">
        <v>7.39</v>
      </c>
      <c r="J14" s="22">
        <f t="shared" si="0"/>
        <v>1173.32</v>
      </c>
      <c r="K14" s="22">
        <f t="shared" si="1"/>
        <v>3273.32</v>
      </c>
      <c r="L14" s="28" t="s">
        <v>21</v>
      </c>
    </row>
    <row r="15" s="2" customFormat="1" ht="28" customHeight="1" spans="1:12">
      <c r="A15" s="20">
        <v>11</v>
      </c>
      <c r="B15" s="24" t="s">
        <v>32</v>
      </c>
      <c r="C15" s="21" t="s">
        <v>33</v>
      </c>
      <c r="D15" s="20" t="s">
        <v>20</v>
      </c>
      <c r="E15" s="22">
        <v>2100</v>
      </c>
      <c r="F15" s="22">
        <v>770.88</v>
      </c>
      <c r="G15" s="22">
        <v>33.73</v>
      </c>
      <c r="H15" s="22">
        <v>361.32</v>
      </c>
      <c r="I15" s="22">
        <v>7.39</v>
      </c>
      <c r="J15" s="22">
        <f t="shared" si="0"/>
        <v>1173.32</v>
      </c>
      <c r="K15" s="22">
        <f t="shared" si="1"/>
        <v>3273.32</v>
      </c>
      <c r="L15" s="28" t="s">
        <v>21</v>
      </c>
    </row>
    <row r="16" s="2" customFormat="1" ht="28" customHeight="1" spans="1:12">
      <c r="A16" s="20">
        <v>12</v>
      </c>
      <c r="B16" s="20" t="s">
        <v>34</v>
      </c>
      <c r="C16" s="21" t="s">
        <v>35</v>
      </c>
      <c r="D16" s="20" t="s">
        <v>20</v>
      </c>
      <c r="E16" s="22">
        <v>2100</v>
      </c>
      <c r="F16" s="22">
        <v>770.88</v>
      </c>
      <c r="G16" s="22">
        <v>33.73</v>
      </c>
      <c r="H16" s="22">
        <v>361.32</v>
      </c>
      <c r="I16" s="22">
        <v>7.39</v>
      </c>
      <c r="J16" s="22">
        <f t="shared" si="0"/>
        <v>1173.32</v>
      </c>
      <c r="K16" s="22">
        <f t="shared" si="1"/>
        <v>3273.32</v>
      </c>
      <c r="L16" s="28" t="s">
        <v>21</v>
      </c>
    </row>
    <row r="17" s="2" customFormat="1" ht="28" customHeight="1" spans="1:12">
      <c r="A17" s="20">
        <v>13</v>
      </c>
      <c r="B17" s="20" t="s">
        <v>36</v>
      </c>
      <c r="C17" s="21" t="s">
        <v>35</v>
      </c>
      <c r="D17" s="20" t="s">
        <v>20</v>
      </c>
      <c r="E17" s="22">
        <v>2100</v>
      </c>
      <c r="F17" s="22">
        <v>770.88</v>
      </c>
      <c r="G17" s="22">
        <v>33.73</v>
      </c>
      <c r="H17" s="22">
        <v>361.32</v>
      </c>
      <c r="I17" s="22">
        <v>7.39</v>
      </c>
      <c r="J17" s="22">
        <f t="shared" si="0"/>
        <v>1173.32</v>
      </c>
      <c r="K17" s="22">
        <f t="shared" si="1"/>
        <v>3273.32</v>
      </c>
      <c r="L17" s="28" t="s">
        <v>21</v>
      </c>
    </row>
    <row r="18" s="2" customFormat="1" ht="28" customHeight="1" spans="1:12">
      <c r="A18" s="20">
        <v>14</v>
      </c>
      <c r="B18" s="23" t="s">
        <v>37</v>
      </c>
      <c r="C18" s="21" t="s">
        <v>38</v>
      </c>
      <c r="D18" s="20" t="s">
        <v>20</v>
      </c>
      <c r="E18" s="22">
        <v>2100</v>
      </c>
      <c r="F18" s="22">
        <v>770.88</v>
      </c>
      <c r="G18" s="22">
        <v>33.73</v>
      </c>
      <c r="H18" s="22">
        <v>361.32</v>
      </c>
      <c r="I18" s="22">
        <v>7.39</v>
      </c>
      <c r="J18" s="22">
        <f t="shared" ref="J18:J43" si="2">F18+G18+H18+I18</f>
        <v>1173.32</v>
      </c>
      <c r="K18" s="22">
        <f t="shared" si="1"/>
        <v>3273.32</v>
      </c>
      <c r="L18" s="28" t="s">
        <v>21</v>
      </c>
    </row>
    <row r="19" s="2" customFormat="1" ht="28" customHeight="1" spans="1:13">
      <c r="A19" s="20">
        <v>15</v>
      </c>
      <c r="B19" s="23" t="s">
        <v>39</v>
      </c>
      <c r="C19" s="21" t="s">
        <v>38</v>
      </c>
      <c r="D19" s="20" t="s">
        <v>20</v>
      </c>
      <c r="E19" s="22">
        <v>2100</v>
      </c>
      <c r="F19" s="22">
        <v>770.88</v>
      </c>
      <c r="G19" s="22">
        <v>33.73</v>
      </c>
      <c r="H19" s="22">
        <v>361.32</v>
      </c>
      <c r="I19" s="22">
        <v>7.39</v>
      </c>
      <c r="J19" s="22">
        <f t="shared" si="2"/>
        <v>1173.32</v>
      </c>
      <c r="K19" s="22">
        <f t="shared" si="1"/>
        <v>3273.32</v>
      </c>
      <c r="L19" s="28" t="s">
        <v>21</v>
      </c>
      <c r="M19" s="30"/>
    </row>
    <row r="20" s="2" customFormat="1" ht="28" customHeight="1" spans="1:12">
      <c r="A20" s="20">
        <v>16</v>
      </c>
      <c r="B20" s="23" t="s">
        <v>40</v>
      </c>
      <c r="C20" s="21" t="s">
        <v>38</v>
      </c>
      <c r="D20" s="20" t="s">
        <v>20</v>
      </c>
      <c r="E20" s="22">
        <v>2100</v>
      </c>
      <c r="F20" s="22">
        <v>770.88</v>
      </c>
      <c r="G20" s="22">
        <v>33.73</v>
      </c>
      <c r="H20" s="22">
        <v>361.32</v>
      </c>
      <c r="I20" s="22">
        <v>7.39</v>
      </c>
      <c r="J20" s="22">
        <f t="shared" si="2"/>
        <v>1173.32</v>
      </c>
      <c r="K20" s="22">
        <f t="shared" si="1"/>
        <v>3273.32</v>
      </c>
      <c r="L20" s="28" t="s">
        <v>21</v>
      </c>
    </row>
    <row r="21" s="2" customFormat="1" ht="28" customHeight="1" spans="1:12">
      <c r="A21" s="20">
        <v>17</v>
      </c>
      <c r="B21" s="23" t="s">
        <v>41</v>
      </c>
      <c r="C21" s="21" t="s">
        <v>38</v>
      </c>
      <c r="D21" s="20" t="s">
        <v>20</v>
      </c>
      <c r="E21" s="22">
        <v>2100</v>
      </c>
      <c r="F21" s="22">
        <v>770.88</v>
      </c>
      <c r="G21" s="22">
        <v>33.73</v>
      </c>
      <c r="H21" s="22">
        <v>361.32</v>
      </c>
      <c r="I21" s="22">
        <v>7.39</v>
      </c>
      <c r="J21" s="22">
        <f t="shared" si="2"/>
        <v>1173.32</v>
      </c>
      <c r="K21" s="22">
        <f t="shared" si="1"/>
        <v>3273.32</v>
      </c>
      <c r="L21" s="28" t="s">
        <v>21</v>
      </c>
    </row>
    <row r="22" s="2" customFormat="1" ht="28" customHeight="1" spans="1:12">
      <c r="A22" s="20">
        <v>18</v>
      </c>
      <c r="B22" s="23" t="s">
        <v>42</v>
      </c>
      <c r="C22" s="21" t="s">
        <v>38</v>
      </c>
      <c r="D22" s="20" t="s">
        <v>20</v>
      </c>
      <c r="E22" s="22">
        <v>2100</v>
      </c>
      <c r="F22" s="22">
        <v>770.88</v>
      </c>
      <c r="G22" s="22">
        <v>33.73</v>
      </c>
      <c r="H22" s="22">
        <v>361.32</v>
      </c>
      <c r="I22" s="22">
        <v>7.39</v>
      </c>
      <c r="J22" s="22">
        <f t="shared" si="2"/>
        <v>1173.32</v>
      </c>
      <c r="K22" s="22">
        <f t="shared" si="1"/>
        <v>3273.32</v>
      </c>
      <c r="L22" s="28" t="s">
        <v>21</v>
      </c>
    </row>
    <row r="23" s="2" customFormat="1" ht="28" customHeight="1" spans="1:12">
      <c r="A23" s="20">
        <v>19</v>
      </c>
      <c r="B23" s="23" t="s">
        <v>43</v>
      </c>
      <c r="C23" s="21" t="s">
        <v>38</v>
      </c>
      <c r="D23" s="20" t="s">
        <v>20</v>
      </c>
      <c r="E23" s="22">
        <v>2100</v>
      </c>
      <c r="F23" s="22">
        <v>770.88</v>
      </c>
      <c r="G23" s="22">
        <v>33.73</v>
      </c>
      <c r="H23" s="22">
        <v>361.32</v>
      </c>
      <c r="I23" s="22">
        <v>7.39</v>
      </c>
      <c r="J23" s="22">
        <f t="shared" si="2"/>
        <v>1173.32</v>
      </c>
      <c r="K23" s="22">
        <f t="shared" si="1"/>
        <v>3273.32</v>
      </c>
      <c r="L23" s="28" t="s">
        <v>21</v>
      </c>
    </row>
    <row r="24" s="2" customFormat="1" ht="28" customHeight="1" spans="1:12">
      <c r="A24" s="20">
        <v>20</v>
      </c>
      <c r="B24" s="23" t="s">
        <v>44</v>
      </c>
      <c r="C24" s="21" t="s">
        <v>38</v>
      </c>
      <c r="D24" s="20" t="s">
        <v>20</v>
      </c>
      <c r="E24" s="22">
        <v>2100</v>
      </c>
      <c r="F24" s="22">
        <v>770.88</v>
      </c>
      <c r="G24" s="22">
        <v>33.73</v>
      </c>
      <c r="H24" s="22">
        <v>361.32</v>
      </c>
      <c r="I24" s="22">
        <v>7.39</v>
      </c>
      <c r="J24" s="22">
        <f t="shared" si="2"/>
        <v>1173.32</v>
      </c>
      <c r="K24" s="22">
        <f t="shared" si="1"/>
        <v>3273.32</v>
      </c>
      <c r="L24" s="28" t="s">
        <v>21</v>
      </c>
    </row>
    <row r="25" s="2" customFormat="1" ht="28" customHeight="1" spans="1:12">
      <c r="A25" s="20">
        <v>21</v>
      </c>
      <c r="B25" s="23" t="s">
        <v>45</v>
      </c>
      <c r="C25" s="21" t="s">
        <v>38</v>
      </c>
      <c r="D25" s="20" t="s">
        <v>20</v>
      </c>
      <c r="E25" s="22">
        <v>2100</v>
      </c>
      <c r="F25" s="22">
        <v>770.88</v>
      </c>
      <c r="G25" s="22">
        <v>33.73</v>
      </c>
      <c r="H25" s="22">
        <v>361.32</v>
      </c>
      <c r="I25" s="22">
        <v>7.39</v>
      </c>
      <c r="J25" s="22">
        <f t="shared" si="2"/>
        <v>1173.32</v>
      </c>
      <c r="K25" s="22">
        <f t="shared" si="1"/>
        <v>3273.32</v>
      </c>
      <c r="L25" s="28" t="s">
        <v>21</v>
      </c>
    </row>
    <row r="26" s="2" customFormat="1" ht="28" customHeight="1" spans="1:12">
      <c r="A26" s="20">
        <v>22</v>
      </c>
      <c r="B26" s="23" t="s">
        <v>46</v>
      </c>
      <c r="C26" s="21" t="s">
        <v>38</v>
      </c>
      <c r="D26" s="20" t="s">
        <v>20</v>
      </c>
      <c r="E26" s="22">
        <v>2100</v>
      </c>
      <c r="F26" s="22">
        <v>770.88</v>
      </c>
      <c r="G26" s="22">
        <v>33.73</v>
      </c>
      <c r="H26" s="22">
        <v>361.32</v>
      </c>
      <c r="I26" s="22">
        <v>7.39</v>
      </c>
      <c r="J26" s="22">
        <f t="shared" si="2"/>
        <v>1173.32</v>
      </c>
      <c r="K26" s="22">
        <f t="shared" si="1"/>
        <v>3273.32</v>
      </c>
      <c r="L26" s="28" t="s">
        <v>21</v>
      </c>
    </row>
    <row r="27" s="2" customFormat="1" ht="28" customHeight="1" spans="1:12">
      <c r="A27" s="20">
        <v>23</v>
      </c>
      <c r="B27" s="23" t="s">
        <v>47</v>
      </c>
      <c r="C27" s="21" t="s">
        <v>38</v>
      </c>
      <c r="D27" s="20" t="s">
        <v>20</v>
      </c>
      <c r="E27" s="22">
        <v>2100</v>
      </c>
      <c r="F27" s="22">
        <v>770.88</v>
      </c>
      <c r="G27" s="22">
        <v>33.73</v>
      </c>
      <c r="H27" s="22">
        <v>361.32</v>
      </c>
      <c r="I27" s="22">
        <v>7.39</v>
      </c>
      <c r="J27" s="22">
        <f t="shared" si="2"/>
        <v>1173.32</v>
      </c>
      <c r="K27" s="22">
        <f t="shared" si="1"/>
        <v>3273.32</v>
      </c>
      <c r="L27" s="28" t="s">
        <v>21</v>
      </c>
    </row>
    <row r="28" s="2" customFormat="1" ht="28" customHeight="1" spans="1:12">
      <c r="A28" s="20">
        <v>24</v>
      </c>
      <c r="B28" s="23" t="s">
        <v>48</v>
      </c>
      <c r="C28" s="21" t="s">
        <v>38</v>
      </c>
      <c r="D28" s="20" t="s">
        <v>20</v>
      </c>
      <c r="E28" s="22">
        <v>2100</v>
      </c>
      <c r="F28" s="22">
        <v>770.88</v>
      </c>
      <c r="G28" s="22">
        <v>33.73</v>
      </c>
      <c r="H28" s="22">
        <v>361.32</v>
      </c>
      <c r="I28" s="22">
        <v>7.39</v>
      </c>
      <c r="J28" s="22">
        <f t="shared" si="2"/>
        <v>1173.32</v>
      </c>
      <c r="K28" s="22">
        <f t="shared" si="1"/>
        <v>3273.32</v>
      </c>
      <c r="L28" s="28" t="s">
        <v>21</v>
      </c>
    </row>
    <row r="29" s="2" customFormat="1" ht="34" customHeight="1" spans="1:12">
      <c r="A29" s="20">
        <v>25</v>
      </c>
      <c r="B29" s="24" t="s">
        <v>49</v>
      </c>
      <c r="C29" s="21" t="s">
        <v>50</v>
      </c>
      <c r="D29" s="20" t="s">
        <v>20</v>
      </c>
      <c r="E29" s="22">
        <v>2100</v>
      </c>
      <c r="F29" s="22">
        <v>770.88</v>
      </c>
      <c r="G29" s="22">
        <v>33.73</v>
      </c>
      <c r="H29" s="22">
        <v>361.32</v>
      </c>
      <c r="I29" s="22">
        <v>7.39</v>
      </c>
      <c r="J29" s="22">
        <f t="shared" si="2"/>
        <v>1173.32</v>
      </c>
      <c r="K29" s="22">
        <f t="shared" si="1"/>
        <v>3273.32</v>
      </c>
      <c r="L29" s="28" t="s">
        <v>21</v>
      </c>
    </row>
    <row r="30" s="2" customFormat="1" ht="28" customHeight="1" spans="1:12">
      <c r="A30" s="20">
        <v>26</v>
      </c>
      <c r="B30" s="20" t="s">
        <v>51</v>
      </c>
      <c r="C30" s="21" t="s">
        <v>52</v>
      </c>
      <c r="D30" s="20" t="s">
        <v>20</v>
      </c>
      <c r="E30" s="22">
        <v>2100</v>
      </c>
      <c r="F30" s="22">
        <v>770.88</v>
      </c>
      <c r="G30" s="22">
        <v>33.73</v>
      </c>
      <c r="H30" s="22">
        <v>361.32</v>
      </c>
      <c r="I30" s="22">
        <v>7.39</v>
      </c>
      <c r="J30" s="22">
        <f t="shared" si="2"/>
        <v>1173.32</v>
      </c>
      <c r="K30" s="22">
        <f t="shared" si="1"/>
        <v>3273.32</v>
      </c>
      <c r="L30" s="28" t="s">
        <v>21</v>
      </c>
    </row>
    <row r="31" s="2" customFormat="1" ht="28" customHeight="1" spans="1:12">
      <c r="A31" s="20">
        <v>27</v>
      </c>
      <c r="B31" s="20" t="s">
        <v>53</v>
      </c>
      <c r="C31" s="21" t="s">
        <v>52</v>
      </c>
      <c r="D31" s="20" t="s">
        <v>20</v>
      </c>
      <c r="E31" s="22">
        <v>2100</v>
      </c>
      <c r="F31" s="22">
        <v>770.88</v>
      </c>
      <c r="G31" s="22">
        <v>33.73</v>
      </c>
      <c r="H31" s="22">
        <v>361.32</v>
      </c>
      <c r="I31" s="22">
        <v>7.39</v>
      </c>
      <c r="J31" s="22">
        <f t="shared" si="2"/>
        <v>1173.32</v>
      </c>
      <c r="K31" s="22">
        <f t="shared" si="1"/>
        <v>3273.32</v>
      </c>
      <c r="L31" s="28" t="s">
        <v>21</v>
      </c>
    </row>
    <row r="32" s="2" customFormat="1" ht="28" customHeight="1" spans="1:12">
      <c r="A32" s="20">
        <v>28</v>
      </c>
      <c r="B32" s="24" t="s">
        <v>54</v>
      </c>
      <c r="C32" s="21" t="s">
        <v>55</v>
      </c>
      <c r="D32" s="20" t="s">
        <v>20</v>
      </c>
      <c r="E32" s="22">
        <v>2100</v>
      </c>
      <c r="F32" s="22">
        <v>770.88</v>
      </c>
      <c r="G32" s="22">
        <v>33.73</v>
      </c>
      <c r="H32" s="22">
        <v>361.32</v>
      </c>
      <c r="I32" s="22">
        <v>7.39</v>
      </c>
      <c r="J32" s="22">
        <f t="shared" si="2"/>
        <v>1173.32</v>
      </c>
      <c r="K32" s="22">
        <f t="shared" si="1"/>
        <v>3273.32</v>
      </c>
      <c r="L32" s="28" t="s">
        <v>21</v>
      </c>
    </row>
    <row r="33" s="2" customFormat="1" ht="28" customHeight="1" spans="1:12">
      <c r="A33" s="20">
        <v>29</v>
      </c>
      <c r="B33" s="24" t="s">
        <v>56</v>
      </c>
      <c r="C33" s="21" t="s">
        <v>57</v>
      </c>
      <c r="D33" s="20" t="s">
        <v>20</v>
      </c>
      <c r="E33" s="22">
        <v>2100</v>
      </c>
      <c r="F33" s="22">
        <v>770.88</v>
      </c>
      <c r="G33" s="22">
        <v>33.73</v>
      </c>
      <c r="H33" s="22">
        <v>361.32</v>
      </c>
      <c r="I33" s="22">
        <v>7.39</v>
      </c>
      <c r="J33" s="22">
        <f t="shared" si="2"/>
        <v>1173.32</v>
      </c>
      <c r="K33" s="22">
        <f t="shared" si="1"/>
        <v>3273.32</v>
      </c>
      <c r="L33" s="28" t="s">
        <v>21</v>
      </c>
    </row>
    <row r="34" s="2" customFormat="1" ht="28" customHeight="1" spans="1:12">
      <c r="A34" s="20">
        <v>30</v>
      </c>
      <c r="B34" s="20" t="s">
        <v>58</v>
      </c>
      <c r="C34" s="21" t="s">
        <v>59</v>
      </c>
      <c r="D34" s="20" t="s">
        <v>20</v>
      </c>
      <c r="E34" s="22">
        <v>2100</v>
      </c>
      <c r="F34" s="22">
        <v>770.88</v>
      </c>
      <c r="G34" s="22">
        <v>33.73</v>
      </c>
      <c r="H34" s="22">
        <v>361.32</v>
      </c>
      <c r="I34" s="22">
        <v>7.39</v>
      </c>
      <c r="J34" s="22">
        <f t="shared" si="2"/>
        <v>1173.32</v>
      </c>
      <c r="K34" s="22">
        <f t="shared" si="1"/>
        <v>3273.32</v>
      </c>
      <c r="L34" s="28" t="s">
        <v>21</v>
      </c>
    </row>
    <row r="35" s="2" customFormat="1" ht="28" customHeight="1" spans="1:12">
      <c r="A35" s="20">
        <v>31</v>
      </c>
      <c r="B35" s="24" t="s">
        <v>60</v>
      </c>
      <c r="C35" s="21" t="s">
        <v>59</v>
      </c>
      <c r="D35" s="20" t="s">
        <v>20</v>
      </c>
      <c r="E35" s="22">
        <v>2100</v>
      </c>
      <c r="F35" s="22">
        <v>770.88</v>
      </c>
      <c r="G35" s="22">
        <v>33.73</v>
      </c>
      <c r="H35" s="22">
        <v>361.32</v>
      </c>
      <c r="I35" s="22">
        <v>7.39</v>
      </c>
      <c r="J35" s="22">
        <f t="shared" si="2"/>
        <v>1173.32</v>
      </c>
      <c r="K35" s="22">
        <f t="shared" si="1"/>
        <v>3273.32</v>
      </c>
      <c r="L35" s="28" t="s">
        <v>21</v>
      </c>
    </row>
    <row r="36" s="2" customFormat="1" ht="28" customHeight="1" spans="1:12">
      <c r="A36" s="20">
        <v>32</v>
      </c>
      <c r="B36" s="24" t="s">
        <v>61</v>
      </c>
      <c r="C36" s="21" t="s">
        <v>59</v>
      </c>
      <c r="D36" s="20" t="s">
        <v>20</v>
      </c>
      <c r="E36" s="22">
        <v>2100</v>
      </c>
      <c r="F36" s="22">
        <v>770.88</v>
      </c>
      <c r="G36" s="22">
        <v>33.73</v>
      </c>
      <c r="H36" s="22">
        <v>361.32</v>
      </c>
      <c r="I36" s="22">
        <v>7.39</v>
      </c>
      <c r="J36" s="22">
        <f t="shared" si="2"/>
        <v>1173.32</v>
      </c>
      <c r="K36" s="22">
        <f t="shared" si="1"/>
        <v>3273.32</v>
      </c>
      <c r="L36" s="28" t="s">
        <v>21</v>
      </c>
    </row>
    <row r="37" s="2" customFormat="1" ht="28" customHeight="1" spans="1:12">
      <c r="A37" s="20">
        <v>33</v>
      </c>
      <c r="B37" s="24" t="s">
        <v>62</v>
      </c>
      <c r="C37" s="21" t="s">
        <v>63</v>
      </c>
      <c r="D37" s="20" t="s">
        <v>20</v>
      </c>
      <c r="E37" s="22">
        <v>2100</v>
      </c>
      <c r="F37" s="22">
        <v>770.88</v>
      </c>
      <c r="G37" s="22">
        <v>33.73</v>
      </c>
      <c r="H37" s="22">
        <v>361.32</v>
      </c>
      <c r="I37" s="22">
        <v>7.39</v>
      </c>
      <c r="J37" s="22">
        <f t="shared" si="2"/>
        <v>1173.32</v>
      </c>
      <c r="K37" s="22">
        <f t="shared" si="1"/>
        <v>3273.32</v>
      </c>
      <c r="L37" s="28" t="s">
        <v>21</v>
      </c>
    </row>
    <row r="38" s="2" customFormat="1" ht="28" customHeight="1" spans="1:12">
      <c r="A38" s="20">
        <v>34</v>
      </c>
      <c r="B38" s="24" t="s">
        <v>64</v>
      </c>
      <c r="C38" s="21" t="s">
        <v>63</v>
      </c>
      <c r="D38" s="20" t="s">
        <v>20</v>
      </c>
      <c r="E38" s="22">
        <v>2100</v>
      </c>
      <c r="F38" s="22">
        <v>770.88</v>
      </c>
      <c r="G38" s="22">
        <v>33.73</v>
      </c>
      <c r="H38" s="22">
        <v>361.32</v>
      </c>
      <c r="I38" s="22">
        <v>7.39</v>
      </c>
      <c r="J38" s="22">
        <f t="shared" si="2"/>
        <v>1173.32</v>
      </c>
      <c r="K38" s="22">
        <f t="shared" si="1"/>
        <v>3273.32</v>
      </c>
      <c r="L38" s="28" t="s">
        <v>21</v>
      </c>
    </row>
    <row r="39" s="2" customFormat="1" ht="28" customHeight="1" spans="1:12">
      <c r="A39" s="20">
        <v>35</v>
      </c>
      <c r="B39" s="24" t="s">
        <v>65</v>
      </c>
      <c r="C39" s="21" t="s">
        <v>66</v>
      </c>
      <c r="D39" s="20" t="s">
        <v>20</v>
      </c>
      <c r="E39" s="22">
        <v>2100</v>
      </c>
      <c r="F39" s="22">
        <v>770.88</v>
      </c>
      <c r="G39" s="22">
        <v>33.73</v>
      </c>
      <c r="H39" s="22">
        <v>361.32</v>
      </c>
      <c r="I39" s="22">
        <v>7.39</v>
      </c>
      <c r="J39" s="22">
        <f t="shared" si="2"/>
        <v>1173.32</v>
      </c>
      <c r="K39" s="22">
        <f t="shared" si="1"/>
        <v>3273.32</v>
      </c>
      <c r="L39" s="28" t="s">
        <v>21</v>
      </c>
    </row>
    <row r="40" s="2" customFormat="1" ht="28" customHeight="1" spans="1:12">
      <c r="A40" s="20">
        <v>36</v>
      </c>
      <c r="B40" s="23" t="s">
        <v>67</v>
      </c>
      <c r="C40" s="21" t="s">
        <v>68</v>
      </c>
      <c r="D40" s="20" t="s">
        <v>20</v>
      </c>
      <c r="E40" s="22">
        <v>2100</v>
      </c>
      <c r="F40" s="22">
        <v>770.88</v>
      </c>
      <c r="G40" s="22">
        <v>33.73</v>
      </c>
      <c r="H40" s="22">
        <v>361.32</v>
      </c>
      <c r="I40" s="22">
        <v>7.39</v>
      </c>
      <c r="J40" s="22">
        <f t="shared" si="2"/>
        <v>1173.32</v>
      </c>
      <c r="K40" s="22">
        <f t="shared" ref="K40:K47" si="3">E40+J40</f>
        <v>3273.32</v>
      </c>
      <c r="L40" s="28" t="s">
        <v>21</v>
      </c>
    </row>
    <row r="41" s="2" customFormat="1" ht="28" customHeight="1" spans="1:12">
      <c r="A41" s="20">
        <v>37</v>
      </c>
      <c r="B41" s="24" t="s">
        <v>69</v>
      </c>
      <c r="C41" s="21" t="s">
        <v>68</v>
      </c>
      <c r="D41" s="20" t="s">
        <v>20</v>
      </c>
      <c r="E41" s="22">
        <v>2100</v>
      </c>
      <c r="F41" s="22">
        <v>770.88</v>
      </c>
      <c r="G41" s="22">
        <v>33.73</v>
      </c>
      <c r="H41" s="22">
        <v>361.32</v>
      </c>
      <c r="I41" s="22">
        <v>7.39</v>
      </c>
      <c r="J41" s="22">
        <f t="shared" si="2"/>
        <v>1173.32</v>
      </c>
      <c r="K41" s="22">
        <f t="shared" si="3"/>
        <v>3273.32</v>
      </c>
      <c r="L41" s="28" t="s">
        <v>21</v>
      </c>
    </row>
    <row r="42" s="2" customFormat="1" ht="28" customHeight="1" spans="1:12">
      <c r="A42" s="20">
        <v>38</v>
      </c>
      <c r="B42" s="20" t="s">
        <v>70</v>
      </c>
      <c r="C42" s="21" t="s">
        <v>71</v>
      </c>
      <c r="D42" s="20" t="s">
        <v>20</v>
      </c>
      <c r="E42" s="22">
        <v>2100</v>
      </c>
      <c r="F42" s="22">
        <v>770.88</v>
      </c>
      <c r="G42" s="22">
        <v>33.73</v>
      </c>
      <c r="H42" s="22">
        <v>361.32</v>
      </c>
      <c r="I42" s="22">
        <v>7.39</v>
      </c>
      <c r="J42" s="22">
        <f t="shared" ref="J42:J61" si="4">F42+G42+H42+I42</f>
        <v>1173.32</v>
      </c>
      <c r="K42" s="22">
        <f t="shared" si="3"/>
        <v>3273.32</v>
      </c>
      <c r="L42" s="28" t="s">
        <v>21</v>
      </c>
    </row>
    <row r="43" s="2" customFormat="1" ht="28" customHeight="1" spans="1:12">
      <c r="A43" s="20">
        <v>39</v>
      </c>
      <c r="B43" s="20" t="s">
        <v>72</v>
      </c>
      <c r="C43" s="21" t="s">
        <v>71</v>
      </c>
      <c r="D43" s="20" t="s">
        <v>20</v>
      </c>
      <c r="E43" s="22">
        <v>2100</v>
      </c>
      <c r="F43" s="22">
        <v>770.88</v>
      </c>
      <c r="G43" s="22">
        <v>33.73</v>
      </c>
      <c r="H43" s="22">
        <v>361.32</v>
      </c>
      <c r="I43" s="22">
        <v>7.39</v>
      </c>
      <c r="J43" s="22">
        <f t="shared" si="4"/>
        <v>1173.32</v>
      </c>
      <c r="K43" s="22">
        <f t="shared" si="3"/>
        <v>3273.32</v>
      </c>
      <c r="L43" s="28" t="s">
        <v>21</v>
      </c>
    </row>
    <row r="44" s="2" customFormat="1" ht="28" customHeight="1" spans="1:12">
      <c r="A44" s="20">
        <v>40</v>
      </c>
      <c r="B44" s="24" t="s">
        <v>73</v>
      </c>
      <c r="C44" s="21" t="s">
        <v>71</v>
      </c>
      <c r="D44" s="20" t="s">
        <v>20</v>
      </c>
      <c r="E44" s="22">
        <v>2100</v>
      </c>
      <c r="F44" s="22">
        <v>770.88</v>
      </c>
      <c r="G44" s="22">
        <v>33.73</v>
      </c>
      <c r="H44" s="22">
        <v>348.05</v>
      </c>
      <c r="I44" s="22">
        <v>7.39</v>
      </c>
      <c r="J44" s="22">
        <f t="shared" si="4"/>
        <v>1160.05</v>
      </c>
      <c r="K44" s="22">
        <f t="shared" si="3"/>
        <v>3260.05</v>
      </c>
      <c r="L44" s="28" t="s">
        <v>21</v>
      </c>
    </row>
    <row r="45" s="2" customFormat="1" ht="28" customHeight="1" spans="1:12">
      <c r="A45" s="20">
        <v>41</v>
      </c>
      <c r="B45" s="24" t="s">
        <v>74</v>
      </c>
      <c r="C45" s="21" t="s">
        <v>75</v>
      </c>
      <c r="D45" s="20" t="s">
        <v>20</v>
      </c>
      <c r="E45" s="22">
        <v>2100</v>
      </c>
      <c r="F45" s="22">
        <v>770.88</v>
      </c>
      <c r="G45" s="22">
        <v>33.73</v>
      </c>
      <c r="H45" s="22">
        <v>361.32</v>
      </c>
      <c r="I45" s="22">
        <v>7.39</v>
      </c>
      <c r="J45" s="22">
        <f t="shared" si="4"/>
        <v>1173.32</v>
      </c>
      <c r="K45" s="22">
        <f t="shared" si="3"/>
        <v>3273.32</v>
      </c>
      <c r="L45" s="28" t="s">
        <v>21</v>
      </c>
    </row>
    <row r="46" s="2" customFormat="1" ht="28" customHeight="1" spans="1:12">
      <c r="A46" s="20">
        <v>42</v>
      </c>
      <c r="B46" s="24" t="s">
        <v>76</v>
      </c>
      <c r="C46" s="21" t="s">
        <v>75</v>
      </c>
      <c r="D46" s="20" t="s">
        <v>20</v>
      </c>
      <c r="E46" s="22">
        <v>2100</v>
      </c>
      <c r="F46" s="22">
        <v>770.88</v>
      </c>
      <c r="G46" s="22">
        <v>33.73</v>
      </c>
      <c r="H46" s="22">
        <v>361.32</v>
      </c>
      <c r="I46" s="22">
        <v>7.39</v>
      </c>
      <c r="J46" s="22">
        <f t="shared" si="4"/>
        <v>1173.32</v>
      </c>
      <c r="K46" s="22">
        <f t="shared" si="3"/>
        <v>3273.32</v>
      </c>
      <c r="L46" s="28" t="s">
        <v>21</v>
      </c>
    </row>
    <row r="47" s="2" customFormat="1" ht="28" customHeight="1" spans="1:12">
      <c r="A47" s="20">
        <v>43</v>
      </c>
      <c r="B47" s="20" t="s">
        <v>77</v>
      </c>
      <c r="C47" s="21" t="s">
        <v>78</v>
      </c>
      <c r="D47" s="20" t="s">
        <v>20</v>
      </c>
      <c r="E47" s="22">
        <v>2100</v>
      </c>
      <c r="F47" s="22">
        <v>770.88</v>
      </c>
      <c r="G47" s="22">
        <v>33.73</v>
      </c>
      <c r="H47" s="22">
        <v>361.32</v>
      </c>
      <c r="I47" s="22">
        <v>7.39</v>
      </c>
      <c r="J47" s="22">
        <f t="shared" si="4"/>
        <v>1173.32</v>
      </c>
      <c r="K47" s="22">
        <f t="shared" si="3"/>
        <v>3273.32</v>
      </c>
      <c r="L47" s="28" t="s">
        <v>21</v>
      </c>
    </row>
    <row r="48" s="2" customFormat="1" ht="28" customHeight="1" spans="1:12">
      <c r="A48" s="20">
        <v>44</v>
      </c>
      <c r="B48" s="24" t="s">
        <v>79</v>
      </c>
      <c r="C48" s="21" t="s">
        <v>78</v>
      </c>
      <c r="D48" s="20" t="s">
        <v>20</v>
      </c>
      <c r="E48" s="22">
        <v>2100</v>
      </c>
      <c r="F48" s="22">
        <v>770.88</v>
      </c>
      <c r="G48" s="22">
        <v>33.73</v>
      </c>
      <c r="H48" s="22">
        <v>361.32</v>
      </c>
      <c r="I48" s="22">
        <v>7.39</v>
      </c>
      <c r="J48" s="22">
        <f t="shared" si="4"/>
        <v>1173.32</v>
      </c>
      <c r="K48" s="22">
        <f t="shared" ref="K48:K73" si="5">E48+J48</f>
        <v>3273.32</v>
      </c>
      <c r="L48" s="28" t="s">
        <v>21</v>
      </c>
    </row>
    <row r="49" s="2" customFormat="1" ht="28" customHeight="1" spans="1:12">
      <c r="A49" s="20">
        <v>45</v>
      </c>
      <c r="B49" s="24" t="s">
        <v>80</v>
      </c>
      <c r="C49" s="21" t="s">
        <v>78</v>
      </c>
      <c r="D49" s="20" t="s">
        <v>20</v>
      </c>
      <c r="E49" s="22">
        <v>2100</v>
      </c>
      <c r="F49" s="22">
        <v>770.88</v>
      </c>
      <c r="G49" s="22">
        <v>33.73</v>
      </c>
      <c r="H49" s="22">
        <v>361.32</v>
      </c>
      <c r="I49" s="22">
        <v>7.39</v>
      </c>
      <c r="J49" s="22">
        <f t="shared" si="4"/>
        <v>1173.32</v>
      </c>
      <c r="K49" s="22">
        <f t="shared" si="5"/>
        <v>3273.32</v>
      </c>
      <c r="L49" s="28" t="s">
        <v>21</v>
      </c>
    </row>
    <row r="50" s="2" customFormat="1" ht="28" customHeight="1" spans="1:12">
      <c r="A50" s="20">
        <v>46</v>
      </c>
      <c r="B50" s="24" t="s">
        <v>81</v>
      </c>
      <c r="C50" s="21" t="s">
        <v>78</v>
      </c>
      <c r="D50" s="20" t="s">
        <v>20</v>
      </c>
      <c r="E50" s="22">
        <v>2100</v>
      </c>
      <c r="F50" s="22">
        <v>770.88</v>
      </c>
      <c r="G50" s="22">
        <v>33.73</v>
      </c>
      <c r="H50" s="22">
        <v>361.32</v>
      </c>
      <c r="I50" s="22">
        <v>7.39</v>
      </c>
      <c r="J50" s="22">
        <f t="shared" si="4"/>
        <v>1173.32</v>
      </c>
      <c r="K50" s="22">
        <f t="shared" si="5"/>
        <v>3273.32</v>
      </c>
      <c r="L50" s="28" t="s">
        <v>21</v>
      </c>
    </row>
    <row r="51" s="2" customFormat="1" ht="28" customHeight="1" spans="1:12">
      <c r="A51" s="20">
        <v>47</v>
      </c>
      <c r="B51" s="24" t="s">
        <v>82</v>
      </c>
      <c r="C51" s="21" t="s">
        <v>78</v>
      </c>
      <c r="D51" s="20" t="s">
        <v>20</v>
      </c>
      <c r="E51" s="22">
        <v>2100</v>
      </c>
      <c r="F51" s="22">
        <v>770.88</v>
      </c>
      <c r="G51" s="22">
        <v>33.73</v>
      </c>
      <c r="H51" s="22">
        <v>361.32</v>
      </c>
      <c r="I51" s="22">
        <v>7.39</v>
      </c>
      <c r="J51" s="22">
        <f t="shared" si="4"/>
        <v>1173.32</v>
      </c>
      <c r="K51" s="22">
        <f t="shared" si="5"/>
        <v>3273.32</v>
      </c>
      <c r="L51" s="28" t="s">
        <v>21</v>
      </c>
    </row>
    <row r="52" s="2" customFormat="1" ht="28" customHeight="1" spans="1:12">
      <c r="A52" s="20">
        <v>48</v>
      </c>
      <c r="B52" s="24" t="s">
        <v>83</v>
      </c>
      <c r="C52" s="21" t="s">
        <v>84</v>
      </c>
      <c r="D52" s="20" t="s">
        <v>20</v>
      </c>
      <c r="E52" s="22">
        <v>2100</v>
      </c>
      <c r="F52" s="22">
        <v>770.88</v>
      </c>
      <c r="G52" s="22">
        <v>33.73</v>
      </c>
      <c r="H52" s="22">
        <v>361.32</v>
      </c>
      <c r="I52" s="22">
        <v>7.39</v>
      </c>
      <c r="J52" s="22">
        <f t="shared" si="4"/>
        <v>1173.32</v>
      </c>
      <c r="K52" s="22">
        <f t="shared" si="5"/>
        <v>3273.32</v>
      </c>
      <c r="L52" s="28" t="s">
        <v>21</v>
      </c>
    </row>
    <row r="53" s="2" customFormat="1" ht="28" customHeight="1" spans="1:12">
      <c r="A53" s="20">
        <v>49</v>
      </c>
      <c r="B53" s="20" t="s">
        <v>85</v>
      </c>
      <c r="C53" s="21" t="s">
        <v>86</v>
      </c>
      <c r="D53" s="20" t="s">
        <v>20</v>
      </c>
      <c r="E53" s="22">
        <v>2100</v>
      </c>
      <c r="F53" s="22">
        <v>770.88</v>
      </c>
      <c r="G53" s="22">
        <v>33.73</v>
      </c>
      <c r="H53" s="22">
        <v>361.32</v>
      </c>
      <c r="I53" s="22">
        <v>7.39</v>
      </c>
      <c r="J53" s="22">
        <f t="shared" si="4"/>
        <v>1173.32</v>
      </c>
      <c r="K53" s="22">
        <f t="shared" si="5"/>
        <v>3273.32</v>
      </c>
      <c r="L53" s="28" t="s">
        <v>21</v>
      </c>
    </row>
    <row r="54" s="2" customFormat="1" ht="28" customHeight="1" spans="1:12">
      <c r="A54" s="20">
        <v>50</v>
      </c>
      <c r="B54" s="20" t="s">
        <v>87</v>
      </c>
      <c r="C54" s="21" t="s">
        <v>86</v>
      </c>
      <c r="D54" s="20" t="s">
        <v>20</v>
      </c>
      <c r="E54" s="22">
        <v>2100</v>
      </c>
      <c r="F54" s="22">
        <v>770.88</v>
      </c>
      <c r="G54" s="22">
        <v>33.73</v>
      </c>
      <c r="H54" s="22">
        <v>361.32</v>
      </c>
      <c r="I54" s="22">
        <v>7.39</v>
      </c>
      <c r="J54" s="22">
        <f t="shared" si="4"/>
        <v>1173.32</v>
      </c>
      <c r="K54" s="22">
        <f t="shared" si="5"/>
        <v>3273.32</v>
      </c>
      <c r="L54" s="28" t="s">
        <v>21</v>
      </c>
    </row>
    <row r="55" s="2" customFormat="1" ht="28" customHeight="1" spans="1:12">
      <c r="A55" s="20">
        <v>51</v>
      </c>
      <c r="B55" s="20" t="s">
        <v>88</v>
      </c>
      <c r="C55" s="21" t="s">
        <v>86</v>
      </c>
      <c r="D55" s="20" t="s">
        <v>20</v>
      </c>
      <c r="E55" s="22">
        <v>2100</v>
      </c>
      <c r="F55" s="22">
        <v>770.88</v>
      </c>
      <c r="G55" s="22">
        <v>33.73</v>
      </c>
      <c r="H55" s="22">
        <v>361.32</v>
      </c>
      <c r="I55" s="22">
        <v>7.39</v>
      </c>
      <c r="J55" s="22">
        <f t="shared" si="4"/>
        <v>1173.32</v>
      </c>
      <c r="K55" s="22">
        <f t="shared" si="5"/>
        <v>3273.32</v>
      </c>
      <c r="L55" s="28" t="s">
        <v>21</v>
      </c>
    </row>
    <row r="56" s="2" customFormat="1" ht="28" customHeight="1" spans="1:12">
      <c r="A56" s="20">
        <v>52</v>
      </c>
      <c r="B56" s="20" t="s">
        <v>89</v>
      </c>
      <c r="C56" s="21" t="s">
        <v>90</v>
      </c>
      <c r="D56" s="20" t="s">
        <v>20</v>
      </c>
      <c r="E56" s="22">
        <v>2100</v>
      </c>
      <c r="F56" s="22">
        <v>770.88</v>
      </c>
      <c r="G56" s="22">
        <v>33.73</v>
      </c>
      <c r="H56" s="22">
        <v>361.32</v>
      </c>
      <c r="I56" s="22">
        <v>7.39</v>
      </c>
      <c r="J56" s="22">
        <f t="shared" si="4"/>
        <v>1173.32</v>
      </c>
      <c r="K56" s="22">
        <f t="shared" si="5"/>
        <v>3273.32</v>
      </c>
      <c r="L56" s="28" t="s">
        <v>21</v>
      </c>
    </row>
    <row r="57" s="2" customFormat="1" ht="28" customHeight="1" spans="1:12">
      <c r="A57" s="20">
        <v>53</v>
      </c>
      <c r="B57" s="20" t="s">
        <v>91</v>
      </c>
      <c r="C57" s="21" t="s">
        <v>90</v>
      </c>
      <c r="D57" s="20" t="s">
        <v>20</v>
      </c>
      <c r="E57" s="22">
        <v>2100</v>
      </c>
      <c r="F57" s="22">
        <v>770.88</v>
      </c>
      <c r="G57" s="22">
        <v>33.73</v>
      </c>
      <c r="H57" s="22">
        <v>361.32</v>
      </c>
      <c r="I57" s="22">
        <v>7.39</v>
      </c>
      <c r="J57" s="22">
        <f t="shared" si="4"/>
        <v>1173.32</v>
      </c>
      <c r="K57" s="22">
        <f t="shared" si="5"/>
        <v>3273.32</v>
      </c>
      <c r="L57" s="28" t="s">
        <v>21</v>
      </c>
    </row>
    <row r="58" s="2" customFormat="1" ht="28" customHeight="1" spans="1:12">
      <c r="A58" s="20">
        <v>54</v>
      </c>
      <c r="B58" s="24" t="s">
        <v>92</v>
      </c>
      <c r="C58" s="21" t="s">
        <v>90</v>
      </c>
      <c r="D58" s="20" t="s">
        <v>20</v>
      </c>
      <c r="E58" s="22">
        <v>2100</v>
      </c>
      <c r="F58" s="22">
        <v>770.88</v>
      </c>
      <c r="G58" s="22">
        <v>33.73</v>
      </c>
      <c r="H58" s="22">
        <v>361.32</v>
      </c>
      <c r="I58" s="22">
        <v>7.39</v>
      </c>
      <c r="J58" s="22">
        <f t="shared" si="4"/>
        <v>1173.32</v>
      </c>
      <c r="K58" s="22">
        <f t="shared" si="5"/>
        <v>3273.32</v>
      </c>
      <c r="L58" s="28" t="s">
        <v>21</v>
      </c>
    </row>
    <row r="59" s="2" customFormat="1" ht="34" customHeight="1" spans="1:12">
      <c r="A59" s="20">
        <v>55</v>
      </c>
      <c r="B59" s="20" t="s">
        <v>93</v>
      </c>
      <c r="C59" s="21" t="s">
        <v>94</v>
      </c>
      <c r="D59" s="20" t="s">
        <v>20</v>
      </c>
      <c r="E59" s="22">
        <v>2100</v>
      </c>
      <c r="F59" s="22">
        <v>770.88</v>
      </c>
      <c r="G59" s="22">
        <v>33.73</v>
      </c>
      <c r="H59" s="22">
        <v>361.32</v>
      </c>
      <c r="I59" s="22">
        <v>7.39</v>
      </c>
      <c r="J59" s="22">
        <f t="shared" si="4"/>
        <v>1173.32</v>
      </c>
      <c r="K59" s="22">
        <f t="shared" si="5"/>
        <v>3273.32</v>
      </c>
      <c r="L59" s="28" t="s">
        <v>21</v>
      </c>
    </row>
    <row r="60" s="2" customFormat="1" ht="34" customHeight="1" spans="1:12">
      <c r="A60" s="20">
        <v>56</v>
      </c>
      <c r="B60" s="24" t="s">
        <v>95</v>
      </c>
      <c r="C60" s="21" t="s">
        <v>94</v>
      </c>
      <c r="D60" s="20" t="s">
        <v>20</v>
      </c>
      <c r="E60" s="22">
        <v>2100</v>
      </c>
      <c r="F60" s="22">
        <v>770.88</v>
      </c>
      <c r="G60" s="22">
        <v>33.73</v>
      </c>
      <c r="H60" s="22">
        <v>361.32</v>
      </c>
      <c r="I60" s="22">
        <v>7.39</v>
      </c>
      <c r="J60" s="22">
        <f t="shared" ref="J60:J78" si="6">F60+G60+H60+I60</f>
        <v>1173.32</v>
      </c>
      <c r="K60" s="22">
        <f t="shared" si="5"/>
        <v>3273.32</v>
      </c>
      <c r="L60" s="28" t="s">
        <v>21</v>
      </c>
    </row>
    <row r="61" s="2" customFormat="1" ht="34" customHeight="1" spans="1:12">
      <c r="A61" s="20">
        <v>57</v>
      </c>
      <c r="B61" s="24" t="s">
        <v>96</v>
      </c>
      <c r="C61" s="21" t="s">
        <v>94</v>
      </c>
      <c r="D61" s="20" t="s">
        <v>20</v>
      </c>
      <c r="E61" s="22">
        <v>2100</v>
      </c>
      <c r="F61" s="22">
        <v>770.88</v>
      </c>
      <c r="G61" s="22">
        <v>33.73</v>
      </c>
      <c r="H61" s="22">
        <v>361.32</v>
      </c>
      <c r="I61" s="22">
        <v>7.39</v>
      </c>
      <c r="J61" s="22">
        <f t="shared" si="6"/>
        <v>1173.32</v>
      </c>
      <c r="K61" s="22">
        <f t="shared" si="5"/>
        <v>3273.32</v>
      </c>
      <c r="L61" s="28" t="s">
        <v>21</v>
      </c>
    </row>
    <row r="62" s="2" customFormat="1" ht="34" customHeight="1" spans="1:12">
      <c r="A62" s="20">
        <v>58</v>
      </c>
      <c r="B62" s="25" t="s">
        <v>97</v>
      </c>
      <c r="C62" s="21" t="s">
        <v>94</v>
      </c>
      <c r="D62" s="20" t="s">
        <v>20</v>
      </c>
      <c r="E62" s="22">
        <v>2100</v>
      </c>
      <c r="F62" s="22">
        <v>770.88</v>
      </c>
      <c r="G62" s="22">
        <v>33.73</v>
      </c>
      <c r="H62" s="22">
        <v>361.32</v>
      </c>
      <c r="I62" s="22">
        <v>7.39</v>
      </c>
      <c r="J62" s="22">
        <f t="shared" si="6"/>
        <v>1173.32</v>
      </c>
      <c r="K62" s="22">
        <f t="shared" si="5"/>
        <v>3273.32</v>
      </c>
      <c r="L62" s="28" t="s">
        <v>21</v>
      </c>
    </row>
    <row r="63" s="2" customFormat="1" ht="34" customHeight="1" spans="1:12">
      <c r="A63" s="20">
        <v>59</v>
      </c>
      <c r="B63" s="25" t="s">
        <v>98</v>
      </c>
      <c r="C63" s="21" t="s">
        <v>94</v>
      </c>
      <c r="D63" s="20" t="s">
        <v>20</v>
      </c>
      <c r="E63" s="22">
        <v>2100</v>
      </c>
      <c r="F63" s="22">
        <v>770.88</v>
      </c>
      <c r="G63" s="22">
        <v>33.73</v>
      </c>
      <c r="H63" s="22">
        <v>361.32</v>
      </c>
      <c r="I63" s="22">
        <v>7.39</v>
      </c>
      <c r="J63" s="22">
        <f t="shared" si="6"/>
        <v>1173.32</v>
      </c>
      <c r="K63" s="22">
        <f t="shared" si="5"/>
        <v>3273.32</v>
      </c>
      <c r="L63" s="28" t="s">
        <v>21</v>
      </c>
    </row>
    <row r="64" s="2" customFormat="1" ht="28" customHeight="1" spans="1:12">
      <c r="A64" s="20">
        <v>60</v>
      </c>
      <c r="B64" s="20" t="s">
        <v>99</v>
      </c>
      <c r="C64" s="21" t="s">
        <v>100</v>
      </c>
      <c r="D64" s="20" t="s">
        <v>20</v>
      </c>
      <c r="E64" s="22">
        <v>2100</v>
      </c>
      <c r="F64" s="22">
        <v>770.88</v>
      </c>
      <c r="G64" s="22">
        <v>33.73</v>
      </c>
      <c r="H64" s="22">
        <v>361.32</v>
      </c>
      <c r="I64" s="22">
        <v>7.39</v>
      </c>
      <c r="J64" s="22">
        <f t="shared" si="6"/>
        <v>1173.32</v>
      </c>
      <c r="K64" s="22">
        <f t="shared" si="5"/>
        <v>3273.32</v>
      </c>
      <c r="L64" s="28" t="s">
        <v>21</v>
      </c>
    </row>
    <row r="65" s="2" customFormat="1" ht="28" customHeight="1" spans="1:12">
      <c r="A65" s="20">
        <v>61</v>
      </c>
      <c r="B65" s="20" t="s">
        <v>101</v>
      </c>
      <c r="C65" s="21" t="s">
        <v>100</v>
      </c>
      <c r="D65" s="20" t="s">
        <v>20</v>
      </c>
      <c r="E65" s="22">
        <v>2100</v>
      </c>
      <c r="F65" s="22">
        <v>770.88</v>
      </c>
      <c r="G65" s="22">
        <v>33.73</v>
      </c>
      <c r="H65" s="22">
        <v>361.32</v>
      </c>
      <c r="I65" s="22">
        <v>7.39</v>
      </c>
      <c r="J65" s="22">
        <f t="shared" si="6"/>
        <v>1173.32</v>
      </c>
      <c r="K65" s="22">
        <f t="shared" si="5"/>
        <v>3273.32</v>
      </c>
      <c r="L65" s="28" t="s">
        <v>21</v>
      </c>
    </row>
    <row r="66" s="2" customFormat="1" ht="28" customHeight="1" spans="1:12">
      <c r="A66" s="20">
        <v>62</v>
      </c>
      <c r="B66" s="20" t="s">
        <v>102</v>
      </c>
      <c r="C66" s="21" t="s">
        <v>100</v>
      </c>
      <c r="D66" s="20" t="s">
        <v>20</v>
      </c>
      <c r="E66" s="22">
        <v>2100</v>
      </c>
      <c r="F66" s="22">
        <v>770.88</v>
      </c>
      <c r="G66" s="22">
        <v>33.73</v>
      </c>
      <c r="H66" s="22">
        <v>361.32</v>
      </c>
      <c r="I66" s="22">
        <v>7.39</v>
      </c>
      <c r="J66" s="22">
        <f t="shared" si="6"/>
        <v>1173.32</v>
      </c>
      <c r="K66" s="22">
        <f t="shared" si="5"/>
        <v>3273.32</v>
      </c>
      <c r="L66" s="28" t="s">
        <v>21</v>
      </c>
    </row>
    <row r="67" s="2" customFormat="1" ht="28" customHeight="1" spans="1:12">
      <c r="A67" s="20">
        <v>63</v>
      </c>
      <c r="B67" s="24" t="s">
        <v>103</v>
      </c>
      <c r="C67" s="21" t="s">
        <v>100</v>
      </c>
      <c r="D67" s="20" t="s">
        <v>20</v>
      </c>
      <c r="E67" s="22">
        <v>2100</v>
      </c>
      <c r="F67" s="22">
        <v>770.88</v>
      </c>
      <c r="G67" s="22">
        <v>33.73</v>
      </c>
      <c r="H67" s="22">
        <v>361.32</v>
      </c>
      <c r="I67" s="22">
        <v>7.39</v>
      </c>
      <c r="J67" s="22">
        <f t="shared" si="6"/>
        <v>1173.32</v>
      </c>
      <c r="K67" s="22">
        <f t="shared" si="5"/>
        <v>3273.32</v>
      </c>
      <c r="L67" s="28" t="s">
        <v>21</v>
      </c>
    </row>
    <row r="68" s="2" customFormat="1" ht="28" customHeight="1" spans="1:12">
      <c r="A68" s="20">
        <v>64</v>
      </c>
      <c r="B68" s="24" t="s">
        <v>104</v>
      </c>
      <c r="C68" s="21" t="s">
        <v>100</v>
      </c>
      <c r="D68" s="20" t="s">
        <v>20</v>
      </c>
      <c r="E68" s="22">
        <v>2100</v>
      </c>
      <c r="F68" s="22">
        <v>770.88</v>
      </c>
      <c r="G68" s="22">
        <v>33.73</v>
      </c>
      <c r="H68" s="22">
        <v>361.32</v>
      </c>
      <c r="I68" s="22">
        <v>7.39</v>
      </c>
      <c r="J68" s="22">
        <f t="shared" si="6"/>
        <v>1173.32</v>
      </c>
      <c r="K68" s="22">
        <f t="shared" si="5"/>
        <v>3273.32</v>
      </c>
      <c r="L68" s="28" t="s">
        <v>21</v>
      </c>
    </row>
    <row r="69" s="2" customFormat="1" ht="34" customHeight="1" spans="1:12">
      <c r="A69" s="20">
        <v>65</v>
      </c>
      <c r="B69" s="24" t="s">
        <v>105</v>
      </c>
      <c r="C69" s="21" t="s">
        <v>100</v>
      </c>
      <c r="D69" s="20" t="s">
        <v>20</v>
      </c>
      <c r="E69" s="22">
        <v>2100</v>
      </c>
      <c r="F69" s="22">
        <v>770.88</v>
      </c>
      <c r="G69" s="22">
        <v>33.73</v>
      </c>
      <c r="H69" s="22">
        <v>348.05</v>
      </c>
      <c r="I69" s="22">
        <v>7.39</v>
      </c>
      <c r="J69" s="22">
        <f t="shared" si="6"/>
        <v>1160.05</v>
      </c>
      <c r="K69" s="22">
        <f t="shared" si="5"/>
        <v>3260.05</v>
      </c>
      <c r="L69" s="28" t="s">
        <v>21</v>
      </c>
    </row>
    <row r="70" s="2" customFormat="1" ht="34" customHeight="1" spans="1:12">
      <c r="A70" s="20">
        <v>66</v>
      </c>
      <c r="B70" s="24" t="s">
        <v>106</v>
      </c>
      <c r="C70" s="21" t="s">
        <v>100</v>
      </c>
      <c r="D70" s="20" t="s">
        <v>20</v>
      </c>
      <c r="E70" s="22">
        <v>2100</v>
      </c>
      <c r="F70" s="22">
        <v>742.56</v>
      </c>
      <c r="G70" s="22">
        <v>32.49</v>
      </c>
      <c r="H70" s="22">
        <v>334.78</v>
      </c>
      <c r="I70" s="22">
        <v>7.21</v>
      </c>
      <c r="J70" s="22">
        <f t="shared" si="6"/>
        <v>1117.04</v>
      </c>
      <c r="K70" s="22">
        <f t="shared" si="5"/>
        <v>3217.04</v>
      </c>
      <c r="L70" s="28" t="s">
        <v>21</v>
      </c>
    </row>
    <row r="71" s="2" customFormat="1" ht="34" customHeight="1" spans="1:12">
      <c r="A71" s="20">
        <v>67</v>
      </c>
      <c r="B71" s="24" t="s">
        <v>107</v>
      </c>
      <c r="C71" s="21" t="s">
        <v>108</v>
      </c>
      <c r="D71" s="20" t="s">
        <v>20</v>
      </c>
      <c r="E71" s="22">
        <v>2100</v>
      </c>
      <c r="F71" s="22">
        <v>770.88</v>
      </c>
      <c r="G71" s="22">
        <v>33.73</v>
      </c>
      <c r="H71" s="22">
        <v>361.32</v>
      </c>
      <c r="I71" s="22">
        <v>7.39</v>
      </c>
      <c r="J71" s="22">
        <f t="shared" si="6"/>
        <v>1173.32</v>
      </c>
      <c r="K71" s="22">
        <f t="shared" si="5"/>
        <v>3273.32</v>
      </c>
      <c r="L71" s="28" t="s">
        <v>21</v>
      </c>
    </row>
    <row r="72" s="2" customFormat="1" ht="34" customHeight="1" spans="1:12">
      <c r="A72" s="20">
        <v>68</v>
      </c>
      <c r="B72" s="24" t="s">
        <v>109</v>
      </c>
      <c r="C72" s="21" t="s">
        <v>108</v>
      </c>
      <c r="D72" s="20" t="s">
        <v>20</v>
      </c>
      <c r="E72" s="22">
        <v>2100</v>
      </c>
      <c r="F72" s="22">
        <v>770.88</v>
      </c>
      <c r="G72" s="22">
        <v>33.73</v>
      </c>
      <c r="H72" s="22">
        <v>361.32</v>
      </c>
      <c r="I72" s="22">
        <v>7.39</v>
      </c>
      <c r="J72" s="22">
        <f t="shared" si="6"/>
        <v>1173.32</v>
      </c>
      <c r="K72" s="22">
        <f t="shared" si="5"/>
        <v>3273.32</v>
      </c>
      <c r="L72" s="28" t="s">
        <v>21</v>
      </c>
    </row>
    <row r="73" s="2" customFormat="1" ht="28" customHeight="1" spans="1:12">
      <c r="A73" s="20">
        <v>69</v>
      </c>
      <c r="B73" s="24" t="s">
        <v>110</v>
      </c>
      <c r="C73" s="21" t="s">
        <v>111</v>
      </c>
      <c r="D73" s="20" t="s">
        <v>20</v>
      </c>
      <c r="E73" s="22">
        <v>2100</v>
      </c>
      <c r="F73" s="22">
        <v>770.88</v>
      </c>
      <c r="G73" s="22">
        <v>33.73</v>
      </c>
      <c r="H73" s="22">
        <v>361.32</v>
      </c>
      <c r="I73" s="22">
        <v>7.39</v>
      </c>
      <c r="J73" s="22">
        <f t="shared" si="6"/>
        <v>1173.32</v>
      </c>
      <c r="K73" s="22">
        <f t="shared" ref="K73:K78" si="7">E73+J73</f>
        <v>3273.32</v>
      </c>
      <c r="L73" s="28" t="s">
        <v>21</v>
      </c>
    </row>
    <row r="74" s="2" customFormat="1" ht="28" customHeight="1" spans="1:12">
      <c r="A74" s="20">
        <v>70</v>
      </c>
      <c r="B74" s="24" t="s">
        <v>112</v>
      </c>
      <c r="C74" s="21" t="s">
        <v>111</v>
      </c>
      <c r="D74" s="20" t="s">
        <v>20</v>
      </c>
      <c r="E74" s="22">
        <v>2100</v>
      </c>
      <c r="F74" s="22">
        <v>770.88</v>
      </c>
      <c r="G74" s="22">
        <v>33.73</v>
      </c>
      <c r="H74" s="22">
        <v>361.32</v>
      </c>
      <c r="I74" s="22">
        <v>7.39</v>
      </c>
      <c r="J74" s="22">
        <f t="shared" si="6"/>
        <v>1173.32</v>
      </c>
      <c r="K74" s="22">
        <f t="shared" si="7"/>
        <v>3273.32</v>
      </c>
      <c r="L74" s="28" t="s">
        <v>21</v>
      </c>
    </row>
    <row r="75" s="3" customFormat="1" customHeight="1" spans="1:12">
      <c r="A75" s="20">
        <v>71</v>
      </c>
      <c r="B75" s="20" t="s">
        <v>113</v>
      </c>
      <c r="C75" s="31" t="s">
        <v>114</v>
      </c>
      <c r="D75" s="20" t="s">
        <v>20</v>
      </c>
      <c r="E75" s="22">
        <v>2100</v>
      </c>
      <c r="F75" s="22">
        <v>770.88</v>
      </c>
      <c r="G75" s="22">
        <v>33.73</v>
      </c>
      <c r="H75" s="22">
        <v>348.05</v>
      </c>
      <c r="I75" s="22">
        <v>7.39</v>
      </c>
      <c r="J75" s="22">
        <f t="shared" si="6"/>
        <v>1160.05</v>
      </c>
      <c r="K75" s="22">
        <f t="shared" si="7"/>
        <v>3260.05</v>
      </c>
      <c r="L75" s="28" t="s">
        <v>21</v>
      </c>
    </row>
    <row r="76" s="3" customFormat="1" customHeight="1" spans="1:12">
      <c r="A76" s="20">
        <v>72</v>
      </c>
      <c r="B76" s="20" t="s">
        <v>115</v>
      </c>
      <c r="C76" s="31" t="s">
        <v>116</v>
      </c>
      <c r="D76" s="20" t="s">
        <v>20</v>
      </c>
      <c r="E76" s="22">
        <v>2100</v>
      </c>
      <c r="F76" s="22">
        <v>770.88</v>
      </c>
      <c r="G76" s="22">
        <v>33.73</v>
      </c>
      <c r="H76" s="22">
        <v>348.05</v>
      </c>
      <c r="I76" s="22">
        <v>7.39</v>
      </c>
      <c r="J76" s="22">
        <f t="shared" si="6"/>
        <v>1160.05</v>
      </c>
      <c r="K76" s="22">
        <f t="shared" si="7"/>
        <v>3260.05</v>
      </c>
      <c r="L76" s="28" t="s">
        <v>21</v>
      </c>
    </row>
    <row r="77" s="3" customFormat="1" customHeight="1" spans="1:12">
      <c r="A77" s="20">
        <v>73</v>
      </c>
      <c r="B77" s="20" t="s">
        <v>117</v>
      </c>
      <c r="C77" s="31" t="s">
        <v>118</v>
      </c>
      <c r="D77" s="20" t="s">
        <v>20</v>
      </c>
      <c r="E77" s="22">
        <v>2100</v>
      </c>
      <c r="F77" s="22">
        <v>770.88</v>
      </c>
      <c r="G77" s="22">
        <v>33.73</v>
      </c>
      <c r="H77" s="22">
        <v>348.05</v>
      </c>
      <c r="I77" s="22">
        <v>7.39</v>
      </c>
      <c r="J77" s="22">
        <f t="shared" si="6"/>
        <v>1160.05</v>
      </c>
      <c r="K77" s="22">
        <f t="shared" si="7"/>
        <v>3260.05</v>
      </c>
      <c r="L77" s="28" t="s">
        <v>21</v>
      </c>
    </row>
    <row r="78" s="3" customFormat="1" customHeight="1" spans="1:12">
      <c r="A78" s="20">
        <v>74</v>
      </c>
      <c r="B78" s="20" t="s">
        <v>119</v>
      </c>
      <c r="C78" s="31" t="s">
        <v>118</v>
      </c>
      <c r="D78" s="20" t="s">
        <v>20</v>
      </c>
      <c r="E78" s="22">
        <v>2100</v>
      </c>
      <c r="F78" s="22">
        <v>770.88</v>
      </c>
      <c r="G78" s="22">
        <v>33.73</v>
      </c>
      <c r="H78" s="22">
        <v>348.05</v>
      </c>
      <c r="I78" s="22">
        <v>7.39</v>
      </c>
      <c r="J78" s="22">
        <f t="shared" si="6"/>
        <v>1160.05</v>
      </c>
      <c r="K78" s="22">
        <f t="shared" si="7"/>
        <v>3260.05</v>
      </c>
      <c r="L78" s="28" t="s">
        <v>21</v>
      </c>
    </row>
    <row r="79" s="3" customFormat="1" customHeight="1" spans="1:12">
      <c r="A79" s="20">
        <v>75</v>
      </c>
      <c r="B79" s="32" t="s">
        <v>120</v>
      </c>
      <c r="C79" s="25" t="s">
        <v>68</v>
      </c>
      <c r="D79" s="33"/>
      <c r="E79" s="34"/>
      <c r="F79" s="22">
        <v>169.92</v>
      </c>
      <c r="G79" s="22">
        <v>7.44</v>
      </c>
      <c r="H79" s="22">
        <v>79.62</v>
      </c>
      <c r="I79" s="22">
        <v>1.38</v>
      </c>
      <c r="J79" s="35">
        <v>258.36</v>
      </c>
      <c r="K79" s="35">
        <v>258.36</v>
      </c>
      <c r="L79" s="36" t="s">
        <v>121</v>
      </c>
    </row>
    <row r="80" s="3" customFormat="1" customHeight="1" spans="1:12">
      <c r="A80" s="25" t="s">
        <v>122</v>
      </c>
      <c r="B80" s="32"/>
      <c r="C80" s="25"/>
      <c r="D80" s="33"/>
      <c r="E80" s="34">
        <v>155400</v>
      </c>
      <c r="F80" s="35">
        <v>57186.72</v>
      </c>
      <c r="G80" s="35">
        <v>2502.22</v>
      </c>
      <c r="H80" s="34">
        <v>26684.6</v>
      </c>
      <c r="I80" s="35">
        <v>548.06</v>
      </c>
      <c r="J80" s="35">
        <v>86921.6</v>
      </c>
      <c r="K80" s="35">
        <v>242321.6</v>
      </c>
      <c r="L80" s="25"/>
    </row>
    <row r="81" s="4" customFormat="1" customHeight="1" spans="3:10">
      <c r="C81" s="3"/>
      <c r="D81" s="3"/>
      <c r="E81" s="3"/>
      <c r="F81" s="3"/>
      <c r="G81" s="3"/>
      <c r="H81" s="3"/>
      <c r="I81" s="37"/>
      <c r="J81" s="37"/>
    </row>
  </sheetData>
  <mergeCells count="12">
    <mergeCell ref="A1:L1"/>
    <mergeCell ref="A2:E2"/>
    <mergeCell ref="H2:I2"/>
    <mergeCell ref="F3:J3"/>
    <mergeCell ref="A80:C80"/>
    <mergeCell ref="A3:A4"/>
    <mergeCell ref="B3:B4"/>
    <mergeCell ref="C3:C4"/>
    <mergeCell ref="D3:D4"/>
    <mergeCell ref="E3:E4"/>
    <mergeCell ref="K3:K4"/>
    <mergeCell ref="L3:L4"/>
  </mergeCells>
  <pageMargins left="0.751388888888889" right="0.751388888888889" top="1" bottom="0.708333333333333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Wali</cp:lastModifiedBy>
  <dcterms:created xsi:type="dcterms:W3CDTF">2021-03-24T15:18:00Z</dcterms:created>
  <dcterms:modified xsi:type="dcterms:W3CDTF">2025-01-08T01:42:10Z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556A811230FD52974E4F7B6708D01C26</vt:lpwstr>
  </property>
</Properties>
</file>