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75"/>
  </bookViews>
  <sheets>
    <sheet name="高校毕业生" sheetId="1" r:id="rId1"/>
  </sheets>
  <definedNames>
    <definedName name="_xlnm.Print_Area" localSheetId="0">高校毕业生!$A$1:$K$8</definedName>
    <definedName name="_xlnm.Print_Titles" localSheetId="0">高校毕业生!$1:$4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<sst xmlns="http://schemas.openxmlformats.org/spreadsheetml/2006/main" count="30" uniqueCount="27">
  <si>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 xml:space="preserve">单位吸纳高校毕业生社会保险补贴人员花名册 </t>
  </si>
  <si>
    <t xml:space="preserve">                                                       制表人：             </t>
  </si>
  <si>
    <t>序号</t>
  </si>
  <si>
    <t>用人单位</t>
  </si>
  <si>
    <t>姓名</t>
  </si>
  <si>
    <t>身份证号</t>
  </si>
  <si>
    <t>毕业时间</t>
  </si>
  <si>
    <t xml:space="preserve">
社会保险费
缴纳期限</t>
  </si>
  <si>
    <t xml:space="preserve">
申请补贴
金额</t>
  </si>
  <si>
    <t>其中：</t>
  </si>
  <si>
    <t>基本
养老</t>
  </si>
  <si>
    <t>基本医疗（包含生育）</t>
  </si>
  <si>
    <t>失业
保险</t>
  </si>
  <si>
    <t>工伤</t>
  </si>
  <si>
    <t>焦作科瑞森重装股份有限公司</t>
  </si>
  <si>
    <t>姬*乐</t>
  </si>
  <si>
    <t>410821********3035</t>
  </si>
  <si>
    <t>2023.07.01</t>
  </si>
  <si>
    <t>2024.10</t>
  </si>
  <si>
    <t>焦作图钉科技服务有限公司</t>
  </si>
  <si>
    <t>樊*</t>
  </si>
  <si>
    <t>410823********0068</t>
  </si>
  <si>
    <t>河南省京油润道科技有限公司</t>
  </si>
  <si>
    <t>张*娜</t>
  </si>
  <si>
    <t>410825********7609</t>
  </si>
  <si>
    <t>2024.10-2024.12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</si>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</sst>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zoomScale="90" zoomScaleNormal="90" workbookViewId="0">
      <pane ySplit="4" topLeftCell="A5" activePane="bottomLeft" state="frozen"/>
      <selection/>
      <selection pane="bottomLeft" activeCell="J21" sqref="J21"/>
    </sheetView>
  </sheetViews>
  <sheetFormatPr defaultColWidth="9" defaultRowHeight="13.5"/>
  <cols>
    <col min="1" max="1" width="7.625" style="4" customWidth="1"/>
    <col min="2" max="2" width="16" style="4" customWidth="1"/>
    <col min="3" max="3" width="9" style="4"/>
    <col min="4" max="4" width="22.2583333333333" style="4" customWidth="1"/>
    <col min="5" max="5" width="12.125" style="4" customWidth="1"/>
    <col min="6" max="6" width="17.5416666666667" style="4" customWidth="1"/>
    <col min="7" max="8" width="12.125" style="4" customWidth="1"/>
    <col min="9" max="9" width="11.3666666666667" style="4" customWidth="1"/>
    <col min="10" max="10" width="12.125" style="4" customWidth="1"/>
    <col min="11" max="11" width="9" style="4"/>
    <col min="12" max="12" width="32.5" style="3" customWidth="1"/>
    <col min="13" max="13" width="12.625" style="3" customWidth="1"/>
    <col min="14" max="14" width="29.375" style="3" customWidth="1"/>
    <col min="15" max="16" width="9" style="3"/>
  </cols>
  <sheetData>
    <row r="1" s="1" customFormat="1" ht="52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2" customHeight="1" spans="1:11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/>
      <c r="J3" s="7"/>
      <c r="K3" s="7"/>
    </row>
    <row r="4" s="1" customFormat="1" ht="42" customHeight="1" spans="1:11">
      <c r="A4" s="7"/>
      <c r="B4" s="7"/>
      <c r="C4" s="8"/>
      <c r="D4" s="8"/>
      <c r="E4" s="8"/>
      <c r="F4" s="8"/>
      <c r="G4" s="8"/>
      <c r="H4" s="8" t="s">
        <v>10</v>
      </c>
      <c r="I4" s="8" t="s">
        <v>11</v>
      </c>
      <c r="J4" s="8" t="s">
        <v>12</v>
      </c>
      <c r="K4" s="7" t="s">
        <v>13</v>
      </c>
    </row>
    <row r="5" s="2" customFormat="1" ht="30" customHeight="1" spans="1:16">
      <c r="A5" s="7">
        <v>1</v>
      </c>
      <c r="B5" s="9" t="s">
        <v>14</v>
      </c>
      <c r="C5" s="10" t="s">
        <v>15</v>
      </c>
      <c r="D5" s="21" t="s">
        <v>16</v>
      </c>
      <c r="E5" s="10" t="s">
        <v>17</v>
      </c>
      <c r="F5" s="11" t="s">
        <v>18</v>
      </c>
      <c r="G5" s="12">
        <f>H5+I5+J5+K5</f>
        <v>930.73</v>
      </c>
      <c r="H5" s="12">
        <v>600.96</v>
      </c>
      <c r="I5" s="12">
        <v>281.7</v>
      </c>
      <c r="J5" s="12">
        <v>26.29</v>
      </c>
      <c r="K5" s="12">
        <v>21.78</v>
      </c>
      <c r="L5" s="17"/>
      <c r="M5" s="17"/>
      <c r="N5" s="17"/>
      <c r="O5" s="17"/>
      <c r="P5" s="18"/>
    </row>
    <row r="6" s="2" customFormat="1" ht="30" customHeight="1" spans="1:16">
      <c r="A6" s="13">
        <v>2</v>
      </c>
      <c r="B6" s="14" t="s">
        <v>19</v>
      </c>
      <c r="C6" s="15" t="s">
        <v>20</v>
      </c>
      <c r="D6" s="22" t="s">
        <v>21</v>
      </c>
      <c r="E6" s="16" t="s">
        <v>17</v>
      </c>
      <c r="F6" s="11" t="s">
        <v>18</v>
      </c>
      <c r="G6" s="12">
        <f>H6+I6+J6+K6</f>
        <v>871.85</v>
      </c>
      <c r="H6" s="12">
        <v>572.64</v>
      </c>
      <c r="I6" s="12">
        <v>268.43</v>
      </c>
      <c r="J6" s="12">
        <v>25.05</v>
      </c>
      <c r="K6" s="19">
        <v>5.73</v>
      </c>
      <c r="L6" s="20"/>
      <c r="M6" s="17"/>
      <c r="N6" s="17"/>
      <c r="O6" s="17"/>
      <c r="P6" s="17"/>
    </row>
    <row r="7" s="2" customFormat="1" ht="30" customHeight="1" spans="1:16">
      <c r="A7" s="13">
        <v>3</v>
      </c>
      <c r="B7" s="14" t="s">
        <v>22</v>
      </c>
      <c r="C7" s="15" t="s">
        <v>23</v>
      </c>
      <c r="D7" s="22" t="s">
        <v>24</v>
      </c>
      <c r="E7" s="16" t="s">
        <v>17</v>
      </c>
      <c r="F7" s="11" t="s">
        <v>25</v>
      </c>
      <c r="G7" s="12">
        <f>H7+I7+J7+K7</f>
        <v>2744.88</v>
      </c>
      <c r="H7" s="12">
        <v>1802.88</v>
      </c>
      <c r="I7" s="12">
        <v>845.1</v>
      </c>
      <c r="J7" s="12">
        <v>78.87</v>
      </c>
      <c r="K7" s="19">
        <v>18.03</v>
      </c>
      <c r="L7" s="20"/>
      <c r="M7" s="17"/>
      <c r="N7" s="17"/>
      <c r="O7" s="17"/>
      <c r="P7" s="17"/>
    </row>
    <row r="8" s="3" customFormat="1" ht="30" customHeight="1" spans="1:11">
      <c r="A8" s="13" t="s">
        <v>26</v>
      </c>
      <c r="B8" s="10"/>
      <c r="C8" s="10"/>
      <c r="D8" s="10"/>
      <c r="E8" s="10"/>
      <c r="F8" s="10"/>
      <c r="G8" s="12">
        <f>SUM(G5:G7)</f>
        <v>4547.46</v>
      </c>
      <c r="H8" s="13">
        <f>SUM(H5:H7)</f>
        <v>2976.48</v>
      </c>
      <c r="I8" s="13">
        <f>SUM(I5:I7)</f>
        <v>1395.23</v>
      </c>
      <c r="J8" s="13">
        <f>SUM(J5:J7)</f>
        <v>130.21</v>
      </c>
      <c r="K8" s="13">
        <f>SUM(K5:K7)</f>
        <v>45.54</v>
      </c>
    </row>
    <row r="12" ht="13" customHeight="1"/>
  </sheetData>
  <mergeCells count="11">
    <mergeCell ref="A1:K1"/>
    <mergeCell ref="A2:K2"/>
    <mergeCell ref="H3:K3"/>
    <mergeCell ref="B8:F8"/>
    <mergeCell ref="A3:A4"/>
    <mergeCell ref="B3:B4"/>
    <mergeCell ref="C3:C4"/>
    <mergeCell ref="D3:D4"/>
    <mergeCell ref="E3:E4"/>
    <mergeCell ref="F3:F4"/>
    <mergeCell ref="G3:G4"/>
  </mergeCells>
  <pageMargins left="0.700694444444445" right="0.700694444444445" top="0.751388888888889" bottom="0.751388888888889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♥敏.</cp:lastModifiedBy>
  <dcterms:created xsi:type="dcterms:W3CDTF">2022-06-29T08:21:00Z</dcterms:created>
  <dcterms:modified xsi:type="dcterms:W3CDTF">2025-06-17T07:29:46Z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7FFEAC08590148A4986490E66DD6AF8B</vt:lpwstr>
  </property>
  <property fmtid="{D5CDD505-2E9C-101B-9397-08002B2CF9AE}" pid="3" name="KSOProductBuildVer">
    <vt:lpwstr>2052-12.1.0.21541</vt:lpwstr>
  </property>
</Properties>
</file>